
<file path=[Content_Types].xml><?xml version="1.0" encoding="utf-8"?>
<Types xmlns="http://schemas.openxmlformats.org/package/2006/content-type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M:\MSOFFICE\IIO\2025-2026\semaines thématiques\semaine de l'industrie\"/>
    </mc:Choice>
  </mc:AlternateContent>
  <bookViews>
    <workbookView xWindow="0" yWindow="0" windowWidth="20490" windowHeight="7620" tabRatio="500"/>
  </bookViews>
  <sheets>
    <sheet name="Events" sheetId="1" r:id="rId1"/>
  </sheets>
  <calcPr calcId="162913"/>
  <extLst>
    <ext xmlns:loext="http://schemas.libreoffice.org/" uri="{7626C862-2A13-11E5-B345-FEFF819CDC9F}">
      <loext:extCalcPr stringRefSyntax="ExcelA1"/>
    </ext>
  </extLst>
</workbook>
</file>

<file path=xl/calcChain.xml><?xml version="1.0" encoding="utf-8"?>
<calcChain xmlns="http://schemas.openxmlformats.org/spreadsheetml/2006/main">
  <c r="A98" i="1" l="1"/>
  <c r="A97" i="1"/>
  <c r="A96" i="1"/>
  <c r="A95" i="1"/>
  <c r="A99" i="1" s="1"/>
</calcChain>
</file>

<file path=xl/sharedStrings.xml><?xml version="1.0" encoding="utf-8"?>
<sst xmlns="http://schemas.openxmlformats.org/spreadsheetml/2006/main" count="674" uniqueCount="275">
  <si>
    <t>SEMAINE DE L’INDUSTRIE 2025 
DU 17 AU 23 NOVEMBRE</t>
  </si>
  <si>
    <t>Arrondissement</t>
  </si>
  <si>
    <t>Titre de l’événement</t>
  </si>
  <si>
    <t>Description de l’évenement</t>
  </si>
  <si>
    <t>Horaires détaillés</t>
  </si>
  <si>
    <t>Nom de l'entreprise ou de l'organisme</t>
  </si>
  <si>
    <t>Type d'événement</t>
  </si>
  <si>
    <t>Lieu: Nom</t>
  </si>
  <si>
    <t>Lieu: Ville</t>
  </si>
  <si>
    <t>Belley</t>
  </si>
  <si>
    <t>Détection de Potentiel : êtes-vous fait pour les métiers de l'INDUSTRIE AGROALIMENTAIRE ?</t>
  </si>
  <si>
    <t>Vous vous questionnez sur les métiers de l'INDUSTRIE AGROALIMENTAIRE ? Nous vous invitons à nous rejoindre et découvrir votre potentiel lors de la détection dans le secteur de l'industrie agroalimentaire qui est porteur d'emploi. - Rencontrez des professionnels du secteur - Découvrez les métiers et les opportunités d'emploi - Testez vos aptitudes avec des exercices de mise en situation - Bénéficiez de propositions concrètes immédiates (immersions professionnelles, formation, recrutement...) Et s</t>
  </si>
  <si>
    <t>jeudi 13 novembre 2025 - 08:00 ⤏ 11:00</t>
  </si>
  <si>
    <t>France Travail</t>
  </si>
  <si>
    <t>Animation, atelier pratique</t>
  </si>
  <si>
    <t>Ambérieu-en-Bugey - Agence AMBERIEU EN BUGEY</t>
  </si>
  <si>
    <t>Ambutrix</t>
  </si>
  <si>
    <t>Rencontrez l'agence Adecco Onsite Barilla</t>
  </si>
  <si>
    <t>Vous souhaitez intégrer l'entreprise Barilla ? Venez rencontrer l'agence Adecco onsite Barilla basée à St Vulbas sera présente dans les locaux France Travail ! Vous pourrez échanger sur les conditions de travail, les profils recherchés et les métiers proposés.
Inscrivez-vous et amenez votre CV.</t>
  </si>
  <si>
    <t>jeudi 13 novembre 2025 - 09:00 ⤏ 11:00</t>
  </si>
  <si>
    <t>Forum des métiers, job dating</t>
  </si>
  <si>
    <t>Découverte en Réalité Virtuelle des métiers de l'industrie</t>
  </si>
  <si>
    <t>Venez découvrir les métiers de l'industrie en situation immersive via des casques VR qui vous permettrons de vous plonger au coeur des entreprises locales qui recrutent dans ce secteur. Vous allez vivre le quotidien d'un Conducteur d'Appareils de l'Industrie Chimique, d'un Monteur Assembleur et bien d'autres... Découvrez les lignes de production de plusieurs entreprises du bassin.
L'expérience débutera à 9h00 par une présentation du déroulé de la matinée, puis vous plongerez dans l'expérience d</t>
  </si>
  <si>
    <t>mercredi 19 novembre 2025 - 09:00 ⤏ 11:00</t>
  </si>
  <si>
    <t>Visite d'entreprise</t>
  </si>
  <si>
    <t>Découvrez vos potentiels pour travailler dans le secteur de l'Industrie</t>
  </si>
  <si>
    <t>Venez découvrir votre potentiel pour vous orienter dans le secteur des métiers de l'industrie. - Découvrez les métiers et les opportunités d'emploi - Testez vos aptitudes avec des exercices de mise en situation - Bénéficiez de propositions concrètes immédiates (immersions professionnelles, formation, recrutement...) Et si c'était fait pour vous le secteur des métiers de l'industrie ?
Ce parcours spécifique repose sur un enchainement d'étapes sur une séquence d'une demi-journée qui comprend : -</t>
  </si>
  <si>
    <t>mardi 18 novembre 2025 - 09:00 ⤏ 12:30</t>
  </si>
  <si>
    <t>Agence BELLEY</t>
  </si>
  <si>
    <t>Visite des ateliers GERAL MANUFACTURING</t>
  </si>
  <si>
    <t>Venez visiter les ateliers de la société GERAL MANUFACTURING afin de découvrir les métiers et les postes à pourvoir. Pensez à vous munir de votre CV.</t>
  </si>
  <si>
    <t>mardi 18 novembre 2025 - 14:00 ⤏ 15:30</t>
  </si>
  <si>
    <t>Réunion d'information pour la formation Monteur-Câbleur</t>
  </si>
  <si>
    <t>Dans le cadre d'une formation financée et rémunérée, nous vous proposons d'acquérir des compétences en montage câblage. La formation se déroulera au GRETA de Belley à compter du 9 décembre 2025 jusqu'au 13 février 2026. Vous apprendrez la lecture de plans, les bases d'électricité, normes... afin de devenir autonome. Des postes de travail vous seront proposés à l'issue parmi les différentes entreprises du bassin.
Réunion d'information Evaluation proposée afin de repérer vos habiletés</t>
  </si>
  <si>
    <t>lundi 24 novembre 2025 - 09:00 ⤏ 11:30</t>
  </si>
  <si>
    <t>Conférence, table-ronde, débat</t>
  </si>
  <si>
    <t>Forum de recrutement</t>
  </si>
  <si>
    <t>Vous êtes à la recherche d'un emploi ? Vous souhaitez découvrir les entreprises du secteur qui recrutent ? Venez les rencontrer lors du Forum Emploi Belley entre 10h30 et 12h00. Venez muni de vos CV !
Les entreprises seront présentes pour recevoir les candidats entre 10H30 et 12h00</t>
  </si>
  <si>
    <t>mardi 25 novembre 2025 - 09:30 ⤏ 10:30</t>
  </si>
  <si>
    <t>mardi 25 novembre 2025 - 10:30 ⤏ 11:30</t>
  </si>
  <si>
    <t>Vous êtes à la recherche d'un emploi ? Vous souhaitez découvrir les entreprises du secteur qui recrutent ? Venez les rencontrer lors du Forum Emploi Belley entre 11h00 et 12h00. Venez muni de vos CV !
Les entreprises seront présentes pour recevoir les candidats entre 11H00 et 12h00</t>
  </si>
  <si>
    <t>mardi 25 novembre 2025 - 11:00 ⤏ 12:00</t>
  </si>
  <si>
    <t>MARDI DE l'EMPLOI - Les rendez-vous de l'emploi près de chez vous</t>
  </si>
  <si>
    <t>Bonjour ! Les rendez-vous de l'emploi près de chez vous ! Ne bougez plus, les "Mardis de l'Emploi" sont faits pour vous, et ils sont au coin de la rue (figurativement parlant) ! Venez rencontrer les partenaires et entreprises du secteur. Venez comme vous êtes , mais n'oubliez pas votre précieux sésame : votre CV . Et oui, même en mode décontracté, votre CV, c'est votre meilleur ami. Et ce n'est pas tout... Des opportunités d'emploi concrètes vous attendent peut-être à la clé ! (oui, oui, vraimen</t>
  </si>
  <si>
    <t>mardi 25 novembre 2025 - 09:00 ⤏ 09:30</t>
  </si>
  <si>
    <t>Briord - Agence BELLEY</t>
  </si>
  <si>
    <t>Briord</t>
  </si>
  <si>
    <t>mardi 25 novembre 2025 - 09:30 ⤏ 10:00</t>
  </si>
  <si>
    <t>mardi 25 novembre 2025 - 10:00 ⤏ 10:30</t>
  </si>
  <si>
    <t>mardi 25 novembre 2025 - 10:30 ⤏ 11:00</t>
  </si>
  <si>
    <t>SCIE COMME UN PRO</t>
  </si>
  <si>
    <t>Le samedi 29 novembre 2025, l’École Technique du Bois vous invite à une demi-journée découverte dédiée aux jeunes.  
De 9h à 12h, plongez dans l’univers captivant de la première transformation du bois grâce à des ateliers immersifs en conditions réelles. Guidés par nos formateurs, vous découvrirez les gestes techniques, l’ambiance de l’atelier, et les perspectives qu’offre la formation en école de production.  
Dès votre arrivée, un petit-déjeuner vous sera proposé pour bien commencer la visite. Puis, place à la pratique !!  
Cette matinée est l’occasion idéale pour mieux comprendre les débouchés, poser toutes vos questions, et trouver peut-être votre voie !</t>
  </si>
  <si>
    <t>samedi 29 novembre 2025 - 09:00 ⤏ 12:00</t>
  </si>
  <si>
    <t>ECOLE TECHNIQUE DU BOIS</t>
  </si>
  <si>
    <t>Plateau d'Hauteville</t>
  </si>
  <si>
    <t>Les coulisses des essais véhicules - Porte ouverte Transpolis</t>
  </si>
  <si>
    <t>Pour la Semaine de l’Industrie en France, nous faisons quelque chose de rare (et exclusif) : ouvrir nos portes au public !
Voici ce qui vous attend :
✨ Rencontrez nos équipes et notre service RH  
✨ Démonstrations en direct avec notre équipe Essais Véhicules : freinage, évitement… et oui, avec nos cibles Euro NCAP 🎯 (attachez vos ceintures !)  
✨ Sur inscription uniquement : visite guidée de notre site unique. Des centaines d’hectares à explorer, des coulisses à découvrir, et peut-être même quelques histoires inédites !
Que vous soyez étudiant, à la recherche d’un emploi, passionné de mobilité ou simplement curieux, c’est votre chance de vivre Transpolis de près.</t>
  </si>
  <si>
    <t>vendredi 21 novembre 2025 - 10:00 ⤏ 17:00</t>
  </si>
  <si>
    <t>Transpolis</t>
  </si>
  <si>
    <t>Saint-Maurice-de-Rémens</t>
  </si>
  <si>
    <t>VISITE ENTREPRISE ADHERENTE</t>
  </si>
  <si>
    <t>VISITE DU SITE EXAL A DES DEMANDEURS D'EMPLOI</t>
  </si>
  <si>
    <t>EX'AL</t>
  </si>
  <si>
    <t>Saint-Vulbas</t>
  </si>
  <si>
    <t>Rallye découverte Industrie</t>
  </si>
  <si>
    <t>afin de récompenser les établissements scolaires ayant participé à Forindustrie lors de la saison 2024, nous proposons d'ouvrir plusieurs site industriels.  
cela rentre de le cadre d'une continuité pédagogique, decouverte des metiers via la plateforme de jeux --&gt; visite d'un site industriel pour materialiser l'environnement, presenter les metiers et échanger avec les professionnels .</t>
  </si>
  <si>
    <t>vendredi 14 novembre 2025 - 08:30 ⤏ 12:00</t>
  </si>
  <si>
    <t>UIMM de l'Ain</t>
  </si>
  <si>
    <t>1200 Av. Guy de la Verpillière, 01150 Saint-Vulbas</t>
  </si>
  <si>
    <t>Sainte-Julie</t>
  </si>
  <si>
    <t>01150 SAINT VULBAS</t>
  </si>
  <si>
    <t>Bourg-en-Bresse</t>
  </si>
  <si>
    <t>Portes ouvertes : métiers de l’industrie et du nucléaire</t>
  </si>
  <si>
    <t>Présentation de l’industrie nucléaire (implantations, fonctionnement, métiers) 60 minutes animées par EDF : HP Formation.  
Présentation d’un apprenant ayant bénéficié d’une de nos formations.  
Présentations des métiers de :  
\- Soudeurs  
\- Tuyauteurs  
\- Robinetiers  
Ces présentations seront animées par des experts du domaine avec une visite des ateliers afin d’immerger les personnes.</t>
  </si>
  <si>
    <t>lundi 17 novembre 2025 - 08:30 ⤏ 12:00</t>
  </si>
  <si>
    <t>HP Formation &amp; EDF, Région Auvergne-Rhône-Alpes</t>
  </si>
  <si>
    <t>Intervention en classe, visite d'établissement de formation ou de recherche</t>
  </si>
  <si>
    <t>HP FORMATION</t>
  </si>
  <si>
    <t>Béligneux</t>
  </si>
  <si>
    <t>Rencontre Inter-Industries Job Dating</t>
  </si>
  <si>
    <t>- Rencontrez en face-à-face des recruteurs de l'agro-alimentaire et de la métallurgie : ( La Bresse - Servas Piroux Industrie - Val Revermont ) - Obtenez des conseils précieux sur le recrutement et les compétences recherchées. - Maximisez vos chances d'obtenir un emploi en préparant efficacement vos entretiens.
09h00 - 10h00 : Information Collective : Les responsables de La Bresse et Piroux Industrie présenteront leurs activités, valeurs, et possibilités de carrière au sein de leurs entreprises</t>
  </si>
  <si>
    <t>jeudi 13 novembre 2025 - 09:00 ⤏ 11:30</t>
  </si>
  <si>
    <t>Bourg-en-Bresse - Agence BOURG EN BRESSE</t>
  </si>
  <si>
    <t>Les Routes vers l'IA - Bourg-en-Bresse</t>
  </si>
  <si>
    <t>L’ENE prend les Routes vers l’IA et sillonne l’Auvergne-Rhône-Alpes pour aller à la rencontre des entreprises et parler d’Intelligence Artificielle.  
Aujourd’hui, 58 % des dirigeants estiment que l’IA est une question de survie à moyen terme, mais seuls 43 % ont déjà défini une stratégie (source : Les entreprises françaises et l’IA : l’aube d’une révolution).  
C’est pour combler ce décalage que cette opération a été renouvelée au cœur de la 1ère région industrielle de France, où la compétitivité reste un enjeu majeur.  
**L’objectif : expliquer concrètement les usages de l’IA, échanger en face-à-face et partager des retours d’expérience réels, de pair à pair.**  
Ces conférences et tables rondes, financées par l’État avec le soutien de l’OPCO 2I et des acteurs locaux dans le cadre de Minasmart, sont animées par Lionel Poinsot (ENE) et Céline Issard-Guillot (DREETS).  
Dans l'Ain, les Routes de l'IA feront étape à Bourg-en-Bresse dans les locaux de la CCI de l'Ain, avec laquelle l'ENE coorganise cet événement.  
**Programme :**
*   **10 cas d’usage** concrets de l’IA pour les TPE et PME (texte, audio, vidéo, données)
*   **Témoignage de Kévin CASSARD (EIST)** qui a mis en place un devisage automatisé des pièces à fabriquer grâce à l’IA et **Frédéric FLECHON (R.E.I. INDUSTRY)** qui utilise désormais l’intelligence artificielle pour identifier et gérer rapidement son vaste stock de 15 000 références, afin de réduire coûts et impact environnemental
*   **De l’idée à l’action** : comment réussir votre projet IA en industrie. Identifier une opportunité, cadrer un besoin, choisir les bons partenaires et mesurer les résultats
*   **Réactions et échanges** avec des invités et les participants
*   **Dispositifs d’accompagnement** disponibles pour soutenir l’adoption de l’IA dans les entreprise</t>
  </si>
  <si>
    <t>mardi 18 novembre 2025 - 09:00 ⤏ 11:00</t>
  </si>
  <si>
    <t>Chambre de Commerce et d'Industrie de l'Ain</t>
  </si>
  <si>
    <t>Suscitez des vocations à l'international !</t>
  </si>
  <si>
    <t>**Atelier participatif et collaboratif** animé par les **conseillers d’entreprise de la CCI de l’Ain** et la **Direction régionale des douanes et droits indirects d'Annecy.**  
Cet atelier, qui aura pour but de susciter des vocations à l'international chez les étudiants, sera suivi d'un forum : "**Quand la géopolitique s'invite dans les relations commerciales à l'expor**t", qui s'articulera autour de 3 temps forts :  
**Présentation conjointe de l’Observatoire Économique de la CCI de l'Ain et de la Direction régionale des douanes et droits indirects d'Annecy** : L'Ain à l'international : actualités import / export et tendances,  
**Table-ronde** "L'export dans l'Ain : comment sortir du cadre ?". Avec le témoignages d'entreprises de l'Ain  
**Conférence de Pascal Boniface** : comment les tensions géopolitiques remodèlent les relations commerciales ?</t>
  </si>
  <si>
    <t>lundi 24 novembre 2025 - 16:00 ⤏ 17:30</t>
  </si>
  <si>
    <t>Ainterexpo</t>
  </si>
  <si>
    <t>Quand la géopolitique s'invite dans les relations commerciales à l'export</t>
  </si>
  <si>
    <t>**Cette soirée s'articulera autour de 3 temps forts** :
*   **Présentation conjointe de l’Observatoire Économique de la CCI de l'Ain et de la Direction régionale des douanes et droits indirects d'Annecy** : L'Ain à l'international : actualités import / export et tendances,
*   **Table-ronde "L'export dans l'Ain : comment sortir du cadre ?"**. Avec le témoignages d'entreprises de l'Ain
*   **Conférence de Pascal Boniface** : comment les tensions géopolitiques remodèlent les relations commerciales ?
**Inscription** : [https://www.ain.cci.fr/evenement/quand-la-geopolitique-sinvite-dans-les-relations-commerciales-lexport](https://www.ain.cci.fr/evenement/quand-la-geopolitique-sinvite-dans-les-relations-commerciales-lexport)</t>
  </si>
  <si>
    <t>lundi 24 novembre 2025 - 18:00 ⤏ 22:00</t>
  </si>
  <si>
    <t>afin de récompenser les établissements scolaires ayant participé à Forindustrie lors de la saison 2024, et pour ceux participant cette année, nous proposons d'ouvrir plusieurs site industriels.  
cela rentre de le cadre d'une continuité pédagogique, decouverte des metiers via la plateforme de jeux --&gt; visite d'un site industriel pour materialiser l'environnement, presenter les metiers et échanger avec les professionnels .</t>
  </si>
  <si>
    <t>lundi 1 décembre 2025 - 08:30 ⤏ 12:00</t>
  </si>
  <si>
    <t>25 Av. de Lyon, 01000 Bourg-en-Bresse</t>
  </si>
  <si>
    <t>VISITE DU SITE LATEM A DES DEMANDEURS D'EMPLOI</t>
  </si>
  <si>
    <t>mercredi 26 novembre 2025 - 10:00 ⤏ 12:00</t>
  </si>
  <si>
    <t>LATEM</t>
  </si>
  <si>
    <t>Confrançon</t>
  </si>
  <si>
    <t>Visite de l'entreprise LATEM par l'EGC de l'Ain</t>
  </si>
  <si>
    <t>Visite de l'entreprise LATEM par l'Ecole de Gestion et de Commerce Centre-Est</t>
  </si>
  <si>
    <t>jeudi 27 novembre 2025 - 14:00 ⤏ 16:00</t>
  </si>
  <si>
    <t>MECABOURG</t>
  </si>
  <si>
    <t>jeudi 4 décembre 2025 - 08:30 ⤏ 12:00</t>
  </si>
  <si>
    <t>31 Route des Fiches, 01310 CONFRANÇON</t>
  </si>
  <si>
    <t>jeudi 4 décembre 2025 - 09:00 ⤏ 11:00</t>
  </si>
  <si>
    <t>Visite de l'entreprise DPMI</t>
  </si>
  <si>
    <t>Visite de l'entreprise DPMI à Marboz par l'Ecole de la 2ème chance</t>
  </si>
  <si>
    <t>mardi 4 novembre 2025 - 09:45 ⤏ 11:15</t>
  </si>
  <si>
    <t>DPMI</t>
  </si>
  <si>
    <t>Marboz</t>
  </si>
  <si>
    <t>FORUM INDUSTRIE</t>
  </si>
  <si>
    <t>L'industrie recrute, innove et forme ! Que vous soyez en recherche d'emploi, en reconversion ou expert du secteur, ce forum est fait pour vous ! Pourquoi venir ? Rencontrez des entreprises qui recrutent : Carrier, Toray, Toyata, Corelec, France Air, Reveyron, Rehlko, Medelpharm, Fact, Sovicam, Lindab , Koti Tribollet ... Découvrez des métiers variés pour tous les profils ! Bénéficiez de conseils personnalisés avec l'UIMM, l'AFPMA, le GEIQ Industrie et France Travail Formations et alternance : de</t>
  </si>
  <si>
    <t>mardi 25 novembre 2025 - 09:00 ⤏ 10:00</t>
  </si>
  <si>
    <t>Miribel - Agence Montluel</t>
  </si>
  <si>
    <t>Miribel</t>
  </si>
  <si>
    <t>mardi 25 novembre 2025 - 10:00 ⤏ 11:00</t>
  </si>
  <si>
    <t>Matinée Découvertes des métiers de l'Industrie</t>
  </si>
  <si>
    <t>L'INDUSTRIE est un secteur dynamique et un atout sur notre territoire, le département de l'Ain et les entreprises ont besoin de vous pour perdurer et rester Leader ! - Présentation des métiers de l'industrie. - Visite des installations d'Excellence du centre de formation AFPMA de Péronnas. - Animés par le GEIQ01 et l'UIMM01, pour représenter les entreprises adhérentes qui sont en recrutement permanent. Vous souhaitez avoir un premier niveau d'information sur ces métiers et découvrir comment se q</t>
  </si>
  <si>
    <t>mardi 18 novembre 2025 - 09:00 ⤏ 11:30</t>
  </si>
  <si>
    <t>Péronnas - Agence BOURG EN BRESSE</t>
  </si>
  <si>
    <t>Péronnas</t>
  </si>
  <si>
    <t>matinée découverte industrie avec le GEIQ</t>
  </si>
  <si>
    <t>A l’occasion de la Semaine de l’industrie , le GEIQ Industrie de l’Ain (Groupement d’employeurs) organise, mardi 18 novembre de 9 h à 11 h 00 à l'AFPMA, Pôle Formation de l’UIMM de Ain, une "Matinée Découverte de l'industrie"  
Les demandeurs d’emploi pourront se projeter concrètement dans les différents métiers en démonstration et rencontrer des professionnels afin d’échanger sur les formations et les parcours professionnels.</t>
  </si>
  <si>
    <t>GEIQ</t>
  </si>
  <si>
    <t>AFPMA FORMATION</t>
  </si>
  <si>
    <t>PORTES OUVERTES AFPMA FORMATION</t>
  </si>
  <si>
    <t>Découvrez Votre Avenir à l'AFPMA : Portes Ouvertes 2025 !  
Collégiens, Lycéens, Etudiants, demandeurs d'emploi ? Oui, vous qui cherchez la formation qui fera la différence. Vous avez déjà pensé à visiter l'AFPMA Pôle Formation de l'Ain ?  
Si ce n'est pas encore fait, c’est le moment ou jamais de venir nous voir ! On vous invite à nos Portes Ouvertes pour une immersion totale dans l’univers des métiers qui recrutent.  
A votre agenda :  
Samedi 6 décembre 2025  
Horaires : De 8h30 à 12h30  
Lieu : AFPMA Pôle Formation de l'Ain, 1 allée des Tyrandes 01960 Péronnas  
Pourquoi ces Portes Ouvertes sont faites pour vous ? Parce que votre avenir mérite d’être exploré dans les moindres détails, et que ça se passe ici, chez nous ! Vous n’avez pas envie de passer votre vie derrière un bureau ? Vous rêvez de construire, réparer, innover, ou manager ?  
Chez nous, on forme à tous ces métiers qui font bouger le monde. Nos Domaines de Formation
*   Bureau d'études
*   Chaudronnerie
*   Électrotechnique - Électricité
*   Fabrication additive
*   Informatique &amp; Bureautique
*   Logistique
*   Maintenance
*   Management &amp; Gestion de projet
*   Mécanique Usinage
*   Métrologie
*   Organisation industrielle
*   Production industrielle
*   Qualité Hygiène Sécurité Environnement (QHSE)
*   Soudage
*   Technico-commercial
Ce qui vous attend lors de nos Portes Ouvertes : Visites immersives Rencontres formateurs &amp; apprentis  
Conseil / orientation  
On vous attend nombreux</t>
  </si>
  <si>
    <t>samedi 6 décembre 2025 - 08:30 ⤏ 12:30</t>
  </si>
  <si>
    <t>Forum Industrie (Nombreux postes à pourvoir avec ou sans formation)</t>
  </si>
  <si>
    <t>Venez participer au Forum Industrie. Objectifs du Forum: Faciliter les rencontres entre employeurs et candidats. Offrir des opportunités de travail. Informer sur les formations du domaine Permettre des échanges directs avec les recruteurs pour mieux comprendre les besoins et attentes des entreprises. Liste des entreprises présentes : - Duqueine - RAF - Viatris - Le fumet des Dombes - Medtronic - Saint Jean Ravioles de Royan - Alliance Emploi - GRETA - AFPMA Ne ratez pas cette occasion unique de</t>
  </si>
  <si>
    <t>mardi 18 novembre 2025 - 09:00 ⤏ 10:30</t>
  </si>
  <si>
    <t>Saint-Didier-de-Formans - Agence TREVOUX</t>
  </si>
  <si>
    <t>Saint-Didier-de-Formans</t>
  </si>
  <si>
    <t>Venez participer au Forum Industrie. Objectifs du Forum: Faciliter les rencontres entre employeurs et candidats. Offrir des opportunités de travail. Informer sur les formations du domaine Permettre des échanges directs avec les recruteurs pour mieux comprendre les besoins et attentes des entreprises. Liste des entreprises et partenaires présents (sera mise à jour prochainement) - Duqueine - RAF - Viatris - Le fumet des Dombes - Medtronic - Saint Jean Ravioles de Royan - Alliance Emploi - GRETA -</t>
  </si>
  <si>
    <t>mardi 18 novembre 2025 - 10:30 ⤏ 12:00</t>
  </si>
  <si>
    <t>Visite de l'entreprise RABUMECA</t>
  </si>
  <si>
    <t>Visite de l'entreprise RABUMECA à Saint-Jean-sur-Veyle par le collège Le Grand Cèdre de Coligny</t>
  </si>
  <si>
    <t>jeudi 20 novembre 2025 - 14:00 ⤏ 15:30</t>
  </si>
  <si>
    <t>RABUMECA</t>
  </si>
  <si>
    <t>Saint-Jean-sur-Veyle</t>
  </si>
  <si>
    <t>Visite de l'entreprise SMT INDUSTRIE</t>
  </si>
  <si>
    <t>Visite de l'entreprise SMT INDUSTRIE à Saint-Marint-du-Mont par l'Ecole de la 2ème chance</t>
  </si>
  <si>
    <t>jeudi 27 novembre 2025 - 10:00 ⤏ 11:30</t>
  </si>
  <si>
    <t>SMT INDUSTRIE</t>
  </si>
  <si>
    <t>Saint-Martin-du-Mont</t>
  </si>
  <si>
    <t>Visite de l'entreprise SMT INDUSTRIE à Saint-Marint-du-Mont par l'Ecole de Gestion et de Commerce Centre-Est</t>
  </si>
  <si>
    <t>jeudi 27 novembre 2025 - 14:00 ⤏ 15:30</t>
  </si>
  <si>
    <t>Visite de l'entreprise ECEE</t>
  </si>
  <si>
    <t>Visite de l'entreprise ECEE par des élèves de 4ème et 3ème du collège de Saint-Trivier-de-Courtes</t>
  </si>
  <si>
    <t>jeudi 6 novembre 2025 - 08:30 ⤏ 10:00</t>
  </si>
  <si>
    <t>ECEE</t>
  </si>
  <si>
    <t>Saint-Trivier-de-Courtes</t>
  </si>
  <si>
    <t>Visite de l'entreprise SOTRAFA</t>
  </si>
  <si>
    <t>Visite de l'entreprise SOTRAFA par des élèves de 4ème et 3ème du collège de Saint-Trivier-de-Courtes</t>
  </si>
  <si>
    <t>jeudi 6 novembre 2025 - 10:15 ⤏ 11:45</t>
  </si>
  <si>
    <t>SOTRAFA</t>
  </si>
  <si>
    <t>Visite de l'entreprise COFIEM</t>
  </si>
  <si>
    <t>Visite de l'entreprise COFIEM par les élèves de BTS CIEL du Lycée Professionnel Saint-Joseph Bourg-en-Bresse</t>
  </si>
  <si>
    <t>mardi 4 novembre 2025 - 09:30 ⤏ 11:30</t>
  </si>
  <si>
    <t>COFIEM</t>
  </si>
  <si>
    <t>Trévoux</t>
  </si>
  <si>
    <t>FORINDUSTRIE : création originale pour parler d'industrie et d'avenir !</t>
  </si>
  <si>
    <t>Forindustrie est un outil pédagogique innovant conçu pour présenter la richesse des métiers de l'industrie à tout public en quête d'orientation et d'avenir. Co-construit par : des industriels, l'éducation nationale, le réseau pour l'emploi. Un événement 100% digital pour une expérience immersive et captivante ! Nouvelle saison : À la poursuite du Dr Déboulon Inspirée des jeux vidéo, cette édition invite les demandeurs d'emploi à participer à un Grand Défi ! En rejoignant cet événement, vous pour</t>
  </si>
  <si>
    <t>mercredi 5 novembre 2025 - 09:00 ⤏ 10:00</t>
  </si>
  <si>
    <t>Trévoux - Agence TREVOUX</t>
  </si>
  <si>
    <t>jeudi 13 novembre 2025 - 08:30 ⤏ 12:30</t>
  </si>
  <si>
    <t>trevoux</t>
  </si>
  <si>
    <t>Détection de Potentiel Industrie</t>
  </si>
  <si>
    <t>Vous souhaitez changer de vie , vous ne savez pas vers quel secteur vous orienter ? Le secteur de l'industrie vous attire et vous vous demandez s' il peut vous correspondre ? Participer à une session de détection de potentiels pour envisager votre avenir professionnel: *Découvrez les métiers et les opportunités d'emploi *Testez vos aptitudes avec des exercices de mise en situation</t>
  </si>
  <si>
    <t>lundi 17 novembre 2025 - 09:00 ⤏ 12:00</t>
  </si>
  <si>
    <t>VISITE DU SITE COFIEM ELECTRO A DES DEMANDEURS D'EMPLOI</t>
  </si>
  <si>
    <t>lundi 24 novembre 2025 - 14:00 ⤏ 15:00</t>
  </si>
  <si>
    <t>COFIEM ELECTRO</t>
  </si>
  <si>
    <t>Visite de l'entreprise ARCELORMITTAL</t>
  </si>
  <si>
    <t>Visite de l'entreprise ARCELORMITTAL-Bourg-en-Bresse par des élèves de l'Ecole de la 2de Chance</t>
  </si>
  <si>
    <t>mercredi 26 novembre 2025 - 14:00 ⤏ 15:30</t>
  </si>
  <si>
    <t>Visitez ROVIPHARM</t>
  </si>
  <si>
    <t>Vous voulez découvrir la Plasturgie dans le milieu médical ? C'est possible ! L'Entreprise ROVIPHARM vous ouvre ses portes ! Vous pourrez visiter les ateliers de la Finition et de l'Injection. Inscrivez vous vite, le nombre de places est limité !!
Accueil et visite de l'entreprise Temps d'échange avec les responsables et un(e) employé(e) pour parler des postes qu'ils occupent. Merci de venir avec votre CV</t>
  </si>
  <si>
    <t>mercredi 19 novembre 2025 - 10:00 ⤏ 11:30</t>
  </si>
  <si>
    <t>Val-Revermont - Agence BOURG EN BRESSE</t>
  </si>
  <si>
    <t>Val-Revermont</t>
  </si>
  <si>
    <t>mardi 2 décembre 2025 - 13:30 ⤏ 16:30</t>
  </si>
  <si>
    <t>Piroux Industrie</t>
  </si>
  <si>
    <t>Visite de l'entreprise BREVET CARROSSERIE</t>
  </si>
  <si>
    <t>Visite de l'entreprise BREVET CARROSSERIE à Viriat par l'Ecole de la 2ème chance</t>
  </si>
  <si>
    <t>lundi 3 novembre 2025 - 09:00 ⤏ 10:30</t>
  </si>
  <si>
    <t>brevet carrosserie constructeur</t>
  </si>
  <si>
    <t>Viriat</t>
  </si>
  <si>
    <t>Plongez dans l'univers du bois avec LBSA : découvrez les métiers du sciage !</t>
  </si>
  <si>
    <t>Cet événement est spécialement conçu pour les demandeurs d'emploi souhaitant explorer de nouvelles opportunités professionnelles dans le secteur dynamique de la filière forêt bois.  
Vous aurez l'occasion unique de découvrir les différents métiers de la 1ère transformation du bois (sciage), de visiter les installations de LBSA et, surtout, d'échanger directement avec l'employeur.  
A noter que l'entreprise LBSA est un leader du sciage de chêne en France.  
Ne ratez pas cette chance de booster votre parcours professionnel et de trouver l'emploi qui vous correspond !
Evénement coorganisé par Fibois 01 et l'agence France Travail de Bourg-en-Bresse.</t>
  </si>
  <si>
    <t>mardi 4 novembre 2025 - 15:00 ⤏ 16:00</t>
  </si>
  <si>
    <t>LBSA</t>
  </si>
  <si>
    <t>01440 VIRIAT</t>
  </si>
  <si>
    <t>Plongez dans l'univers du bois avec LBSA : découvrez des métiers passionnants</t>
  </si>
  <si>
    <t>Plongez au coeur de l'industrie du bois et de la scierie avec une visite exclusive de l'entreprise LBSA ! Cet événement est spécialement conçu pour les demandeurs d'emploi souhaitant explorer de nouvelles opportunités professionnelles dans ce secteur dynamique. Vous aurez l'occasion unique de découvrir les différents métiers du bois, de visiter les installations de LBSA et, surtout, d'échanger directement avec l'employeur. Ne ratez pas cette chance de booster votre parcours professionnel et de t</t>
  </si>
  <si>
    <t>Viriat - Agence BOURG EN BRESSE</t>
  </si>
  <si>
    <t>dans e cadre du parcours mixité (convention entre UIMM ET FRANCE TRAVAIL) avec l'entreprise Brevet très impliquée dans le villages des solutions de l'AFPA en faveur de la mixité dans l'industrie.</t>
  </si>
  <si>
    <t>jeudi 27 novembre 2025 - 10:00 ⤏ 12:00</t>
  </si>
  <si>
    <t>BREVET CARROSSERIE</t>
  </si>
  <si>
    <t>Visite de l'entreprise BREVET CARROSSERIE à Viriat par la Mission de Lutte Contre le Décrochage Scolaire</t>
  </si>
  <si>
    <t>jeudi 27 novembre 2025 - 13:30 ⤏ 16:30</t>
  </si>
  <si>
    <t>VIRIAT</t>
  </si>
  <si>
    <t>For industrie</t>
  </si>
  <si>
    <t>Forindustrie, l’Univers Extraordinaire est une  
plateforme digitale en 3D temps réel qui change  
le visage de l’industrie auprès des jeunes et les  
accompagne dans leurs choix d’orientation.  
L’ambition est de les inspirer et de leur permettre  
de se projeter dans des secteurs industriels  
variés, en recherche permanente de jeunes  
talents !</t>
  </si>
  <si>
    <t>lundi 17 novembre 2025 - 08:00 ⤏ 18:00</t>
  </si>
  <si>
    <t>Événement 100% en ligne</t>
  </si>
  <si>
    <t>AIN</t>
  </si>
  <si>
    <t>Forindustrie, l’Univers Extraordinaire est une plateforme digitale en 3D temps réel qui change le visage de l’industrie auprès des collégiens, lycéens, étudiants, enseignants, demandeurs d’emploi et professionnels et les accompagne dans leurs choix d’orientation.  
L’ambition est projeter les participants dans une plongée immersive au cœur de l’industrie, en recherche permanente de jeunes talents !  
La platforme de jeu propose une exploration virtuelle et interactive de l’industrie et de ses métiers au travers de vidéos, de témoignages et de jeux.  
Les gagnants du "grand défi ", ouvert jusqu’au 5 décembre prochain, seront accueillis au sein même des entreprises industrielles pour des visites cette fois ci bien réelles.</t>
  </si>
  <si>
    <t>mardi 18 novembre 2025 - 08:00 ⤏ 18:00</t>
  </si>
  <si>
    <t>mercredi 19 novembre 2025 - 08:00 ⤏ 18:00</t>
  </si>
  <si>
    <t>jeudi 20 novembre 2025 - 08:00 ⤏ 18:00</t>
  </si>
  <si>
    <t>vendredi 21 novembre 2025 - 08:00 ⤏ 18:00</t>
  </si>
  <si>
    <t>lundi 24 novembre 2025 - 08:00 ⤏ 18:00</t>
  </si>
  <si>
    <t>mardi 25 novembre 2025 - 08:00 ⤏ 18:00</t>
  </si>
  <si>
    <t>mercredi 26 novembre 2025 - 08:00 ⤏ 18:00</t>
  </si>
  <si>
    <t>jeudi 27 novembre 2025 - 08:00 ⤏ 18:00</t>
  </si>
  <si>
    <t>vendredi 28 novembre 2025 - 08:00 ⤏ 18:00</t>
  </si>
  <si>
    <t>Forindustrie</t>
  </si>
  <si>
    <t>lundi 1 décembre 2025 - 08:00 ⤏ 18:00</t>
  </si>
  <si>
    <t>mardi 2 décembre 2025 - 08:00 ⤏ 18:00</t>
  </si>
  <si>
    <t>mercredi 3 décembre 2025 - 08:00 ⤏ 18:00</t>
  </si>
  <si>
    <t>jeudi 4 décembre 2025 - 08:00 ⤏ 18:00</t>
  </si>
  <si>
    <t>vendredi 5 décembre 2025 - 08:00 ⤏ 18:00</t>
  </si>
  <si>
    <t>Gex</t>
  </si>
  <si>
    <t>Lab'Industrie : Vivez l'expérience au cœur du territoire d'industrie Pays de Gex - Terre Valserhône</t>
  </si>
  <si>
    <t>Dans le cadre de la semaine de l'industrie du 17 au 23 novembre 2025, nous organisons un événement pédagogique et immersif dans le monde de l'industrie afin de sensibiliser les jeunes du territoire aux métiers de l'industrie et de valoriser les perspectives d'orientation dans ce secteur stratégique.  
Plus spécifiquement, nous souhaitons faire découvrir la diversité des métiers de l'industrie dans un format accessible, interactif et ludique et déconstruire les stéréotypes liés au secteur industriel.  
Cet événement construit en partenariat avec l'UIMM, la Cité des Métiers, Pangloss, Altec, France Travail, La Mission Locale aura lieu le 20 novembre 2025, dans les locaux de Pays de Gex Entreprises sur le Technoparc de Saint-Genis-Pouilly. Il s'adressera plus spécifiquement à des classes de 4ème ou 3ème. A travers un parcours ludique et participatif de 1h30, les élèves découvriront l'itération, la conception, la production et la maintenance. 2 ateliers en marge du parcours permettront une vision plus large des métiers de l'industrie et une présentation de FOR INDUSTRIE.</t>
  </si>
  <si>
    <t>jeudi 20 novembre 2025 - 09:00 ⤏ 16:30</t>
  </si>
  <si>
    <t>Pays de Gex Entreprises</t>
  </si>
  <si>
    <t>Saint-Genis-Pouilly</t>
  </si>
  <si>
    <t>Grand défi Forindustrie</t>
  </si>
  <si>
    <t>jeudi 20 novembre 2025 - 09:30 ⤏ 16:30</t>
  </si>
  <si>
    <t>Mission Locale Oyonnax-Bellegarde-Gex</t>
  </si>
  <si>
    <t>After Work du Lab'Industrie : Table ronde et job dating</t>
  </si>
  <si>
    <t>Venez participer à l'AFTER WORK du "Lab'Industrie", NOUVEL évènement incontournable d'un secteur porteur d'opportunité d'emploi. Que vous soyez demandeur d'emploi ou simplement curieux, cet événement est fait pour vous! Vous aurez l'occasion d'écouter des témoignages inspirants, notamment celui d'un passionné de la maintenance industrielle qui a décroché un contrat à la Tour Eiffel, et des témoignages de femmes dans l'industrie. Ce sera également l'occasion de profitez de cette soirée pour échan</t>
  </si>
  <si>
    <t>jeudi 20 novembre 2025 - 18:00 ⤏ 20:00</t>
  </si>
  <si>
    <t>Saint-Genis-Pouilly - Agence THOIRY</t>
  </si>
  <si>
    <t>Nantua</t>
  </si>
  <si>
    <t>Le cycle d’une pièce plastique</t>
  </si>
  <si>
    <t>**Programme**  
_Matin :_  
08h30-08h45: Accueil au PLASTICAMPUS  
08h45-09h30 : Présentation du Campus et des formations du lycée  
09h30- 11h30 : Atelier conception et fabrication de pièces avec visite des plateaux pédagogiques plasturgie et usinage du lycée
_Après-midi :_  
13h30-13h45 : Accueil au PLASTICAMPUS  
13h45-14h30 : Présentation du Campus et des formations du lycée  
14h30-16h30 : : Atelier conception et fabrication de pièces avec visite des plateaux pédagogiques plasturgie et usinage du lycée</t>
  </si>
  <si>
    <t>mardi 18 novembre 2025 - 08:30 ⤏ 11:30</t>
  </si>
  <si>
    <t>Région Auvergne-Rhône-Alpes, Lycée Arbez Carme, Plasticampus</t>
  </si>
  <si>
    <t>Plasticampus</t>
  </si>
  <si>
    <t>Bellignat</t>
  </si>
  <si>
    <t>**Programme :**  
_Matin :_  
08h30-08h45: Accueil au PLASTICAMPUS  
08h45-09h30 : Présentation du Campus et des formations du lycée  
09h30- 11h30 : Atelier conception et fabrication de pièces avec visite des plateaux pédagogiques plasturgie et usinage du lycée
_Après-midi :_  
13h30-13h45 : Accueil au PLASTICAMPUS  
13h45-14h30 : Présentation du Campus et des formations du lycée  
14h30-16h30 : : Atelier conception et fabrication de pièces avec visite des plateaux pédagogiques plasturgie et usinage du lycée</t>
  </si>
  <si>
    <t>mardi 18 novembre 2025 - 13:30 ⤏ 16:30</t>
  </si>
  <si>
    <t>#Semaine de l'industrie : Visites d'entreprises de la plasturgie sur le secteur d'Oyonnax</t>
  </si>
  <si>
    <t>L'industrie vous connaissez ? Ca vous branche ? Dans le cadre de la semaine de l'industrie, les entreprises du bassin ouvrent leurs portes. Venez les rencontrer et échanger avec eux. Vous visiterez leurs ateliers de production et pourrez laisser votre cv !
Vous participerez à un atelier de présentation/préparation le 12 novembre matin (participation obligatoire, prévoir votre disponibilité et apporter votre cv à jour) Une conseillère France Travail reviendra vers vous afin de vous communiquer l</t>
  </si>
  <si>
    <t>mardi 18 novembre 2025 - 09:00 ⤏ 16:00</t>
  </si>
  <si>
    <t>Agence OYONNAX</t>
  </si>
  <si>
    <t>Oyonnax</t>
  </si>
  <si>
    <t>Présentation des produits, des services, des ateliers de plasturgie et de montage des jouets...</t>
  </si>
  <si>
    <t>mercredi 19 novembre 2025 - 10:00 ⤏ 11:00</t>
  </si>
  <si>
    <t>Plastiques Falquet</t>
  </si>
  <si>
    <t>PLASTIQUES FALQUET</t>
  </si>
  <si>
    <t>Venez découvrir les Opportunités d'Emploi en Sérigraphie au sein de l'entreprise Sériplast par le biais de l'Agence Adéquat !</t>
  </si>
  <si>
    <t>Participez à notre information collective pour découvrir les postes d'opérateur en sérigraphie H/F chez Sériplast, proposés par l'agence d'intérim Adéquat. Cet événement est destiné aux demandeurs d'emploi maîtrisant le français oral et écrit. Vous ne connaissez pas l'entreprise, n'avez jamais travaillé avec eux, cette opportunité est pour vous. L'objectif de cet événement est le recrutement pour des postes en intérim de 3 à 4 mois, avec une possibilité de CDI si tout se passe bien. Les postes s</t>
  </si>
  <si>
    <t>vendredi 21 novembre 2025 - 09:00 ⤏ 12:00</t>
  </si>
  <si>
    <t>mardi 25 novembre 2025 - 14:00 ⤏ 16:00</t>
  </si>
  <si>
    <t>Mission Locale Oyonnax Bellegarde Gex</t>
  </si>
  <si>
    <t>lundi 1 décembre 2025 - 10:00 ⤏ 12:00</t>
  </si>
  <si>
    <t>BALL AEROSOL PACKAGING recrute avec la METHODE DE RECRUTEMENT PAR SIMULATION (MRS)</t>
  </si>
  <si>
    <t>Découvrez la Méthode de Recrutement par Simulation (MRS) et Devenez Opérateur-Régleur chez Ball Aérosol Packaging ! Participez à notre réunion d'information collective pour découvrir une méthode de recrutement innovante et en savoir plus sur les opportunités chez Ball Aérosol Packaging à Valserhône. Cet événement est ouvert à tous et vous permettra de découvrir le poste d'opérateur régleur en 3*8 ou les week-ends, avec une formation assurée en interne. Venez rencontrer les représentants de la MR</t>
  </si>
  <si>
    <t>lundi 17 novembre 2025 - 08:30 ⤏ 10:00</t>
  </si>
  <si>
    <t>Valserhône - Agence THOIRY</t>
  </si>
  <si>
    <t>Valserhône</t>
  </si>
  <si>
    <t>Visite de l'entreprise Polieco Valserhône</t>
  </si>
  <si>
    <t>mardi 2 décembre 2025 - 14:00 ⤏ 16:00</t>
  </si>
  <si>
    <t>événements labellisés dans l’arrondissement de Belley</t>
  </si>
  <si>
    <t>événements labellisés dans l’arrondissement de Bourg-en-Bresse</t>
  </si>
  <si>
    <t>événements labellisés dans l’arrondissement de Gex</t>
  </si>
  <si>
    <t>événements labellisés dans l’arrondissement de Nantua</t>
  </si>
  <si>
    <t>événements labellisés dans le département de l’Ain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</si>
</sst>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theme="1"/>
      <name val="Calibri"/>
      <family val="2"/>
      <charset val="1"/>
    </font>
    <font>
      <sz val="10"/>
      <color theme="1"/>
      <name val="Arial"/>
      <family val="2"/>
      <charset val="1"/>
    </font>
    <font>
      <b/>
      <sz val="26"/>
      <color rgb="FF355269"/>
      <name val="Calibri1"/>
      <charset val="1"/>
    </font>
    <font>
      <sz val="10"/>
      <color rgb="FFFFFFFF"/>
      <name val="Arial"/>
      <family val="2"/>
      <charset val="1"/>
    </font>
    <font>
      <i/>
      <sz val="10"/>
      <color theme="1"/>
      <name val="Arial"/>
      <family val="2"/>
      <charset val="1"/>
    </font>
    <font>
      <b/>
      <sz val="10"/>
      <color theme="1"/>
      <name val="Arial"/>
      <family val="2"/>
      <charset val="1"/>
    </font>
  </fonts>
  <fills count="7">
    <fill>
      <patternFill patternType="none"/>
    </fill>
    <fill>
      <patternFill patternType="gray125"/>
    </fill>
    <fill>
      <patternFill patternType="solid">
        <fgColor rgb="FF2A6099"/>
        <bgColor rgb="FF355269"/>
      </patternFill>
    </fill>
    <fill>
      <patternFill patternType="solid">
        <fgColor rgb="FFAFD095"/>
        <bgColor rgb="FFB4C7DC"/>
      </patternFill>
    </fill>
    <fill>
      <patternFill patternType="solid">
        <fgColor rgb="FFFFE994"/>
        <bgColor rgb="FFFFCC99"/>
      </patternFill>
    </fill>
    <fill>
      <patternFill patternType="solid">
        <fgColor rgb="FFB4C7DC"/>
        <bgColor rgb="FFCCCCFF"/>
      </patternFill>
    </fill>
    <fill>
      <patternFill patternType="solid">
        <fgColor rgb="FFEC9BA4"/>
        <bgColor rgb="FFFF808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5">
    <xf numFmtId="0" fontId="0" fillId="0" borderId="0" xfId="0"/>
    <xf numFmtId="0" fontId="1" fillId="6" borderId="1" xfId="0" applyFont="1" applyFill="1" applyBorder="1" applyAlignment="1" applyProtection="1">
      <alignment horizontal="center" vertical="center" wrapText="1"/>
    </xf>
    <xf numFmtId="0" fontId="1" fillId="5" borderId="1" xfId="0" applyFont="1" applyFill="1" applyBorder="1" applyAlignment="1" applyProtection="1">
      <alignment horizontal="center" vertical="center" wrapText="1"/>
    </xf>
    <xf numFmtId="0" fontId="1" fillId="4" borderId="1" xfId="0" applyFont="1" applyFill="1" applyBorder="1" applyAlignment="1" applyProtection="1">
      <alignment horizontal="center" vertical="center" wrapText="1"/>
    </xf>
    <xf numFmtId="0" fontId="1" fillId="3" borderId="1" xfId="0" applyFont="1" applyFill="1" applyBorder="1" applyAlignment="1" applyProtection="1">
      <alignment horizontal="center" vertical="center" wrapText="1"/>
    </xf>
    <xf numFmtId="0" fontId="2" fillId="0" borderId="1" xfId="0" applyFont="1" applyBorder="1" applyAlignment="1" applyProtection="1">
      <alignment horizontal="center" vertical="center" wrapText="1"/>
    </xf>
    <xf numFmtId="0" fontId="1" fillId="0" borderId="0" xfId="0" applyFont="1" applyAlignment="1" applyProtection="1"/>
    <xf numFmtId="0" fontId="3" fillId="0" borderId="0" xfId="0" applyFont="1" applyAlignment="1" applyProtection="1"/>
    <xf numFmtId="0" fontId="3" fillId="0" borderId="0" xfId="0" applyFont="1" applyBorder="1" applyAlignment="1" applyProtection="1"/>
    <xf numFmtId="0" fontId="3" fillId="2" borderId="1" xfId="0" applyFont="1" applyFill="1" applyBorder="1" applyAlignment="1" applyProtection="1">
      <alignment wrapText="1"/>
    </xf>
    <xf numFmtId="0" fontId="1" fillId="3" borderId="1" xfId="0" applyFont="1" applyFill="1" applyBorder="1" applyAlignment="1" applyProtection="1">
      <alignment wrapText="1"/>
    </xf>
    <xf numFmtId="0" fontId="0" fillId="0" borderId="0" xfId="0" applyAlignment="1" applyProtection="1"/>
    <xf numFmtId="0" fontId="1" fillId="4" borderId="1" xfId="0" applyFont="1" applyFill="1" applyBorder="1" applyAlignment="1" applyProtection="1">
      <alignment wrapText="1"/>
    </xf>
    <xf numFmtId="0" fontId="1" fillId="5" borderId="1" xfId="0" applyFont="1" applyFill="1" applyBorder="1" applyAlignment="1" applyProtection="1">
      <alignment wrapText="1"/>
    </xf>
    <xf numFmtId="0" fontId="1" fillId="6" borderId="1" xfId="0" applyFont="1" applyFill="1" applyBorder="1" applyAlignment="1" applyProtection="1">
      <alignment wrapText="1"/>
    </xf>
    <xf numFmtId="0" fontId="4" fillId="3" borderId="0" xfId="0" applyFont="1" applyFill="1" applyAlignment="1" applyProtection="1"/>
    <xf numFmtId="0" fontId="1" fillId="3" borderId="0" xfId="0" applyFont="1" applyFill="1" applyAlignment="1" applyProtection="1">
      <alignment wrapText="1"/>
    </xf>
    <xf numFmtId="0" fontId="4" fillId="4" borderId="0" xfId="0" applyFont="1" applyFill="1" applyAlignment="1" applyProtection="1"/>
    <xf numFmtId="0" fontId="1" fillId="4" borderId="0" xfId="0" applyFont="1" applyFill="1" applyAlignment="1" applyProtection="1">
      <alignment wrapText="1"/>
    </xf>
    <xf numFmtId="0" fontId="4" fillId="5" borderId="0" xfId="0" applyFont="1" applyFill="1" applyAlignment="1" applyProtection="1"/>
    <xf numFmtId="0" fontId="1" fillId="5" borderId="0" xfId="0" applyFont="1" applyFill="1" applyAlignment="1" applyProtection="1">
      <alignment wrapText="1"/>
    </xf>
    <xf numFmtId="0" fontId="4" fillId="6" borderId="0" xfId="0" applyFont="1" applyFill="1" applyAlignment="1" applyProtection="1"/>
    <xf numFmtId="0" fontId="1" fillId="6" borderId="0" xfId="0" applyFont="1" applyFill="1" applyAlignment="1" applyProtection="1">
      <alignment wrapText="1"/>
    </xf>
    <xf numFmtId="0" fontId="5" fillId="0" borderId="0" xfId="0" applyFont="1" applyAlignment="1" applyProtection="1"/>
    <xf numFmtId="0" fontId="5" fillId="0" borderId="0" xfId="0" applyFont="1" applyAlignment="1" applyProtection="1">
      <alignment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DC"/>
      <rgbColor rgb="FF808080"/>
      <rgbColor rgb="FF9999FF"/>
      <rgbColor rgb="FF993366"/>
      <rgbColor rgb="FFFFFFCC"/>
      <rgbColor rgb="FFCCFFFF"/>
      <rgbColor rgb="FF660066"/>
      <rgbColor rgb="FFFF8080"/>
      <rgbColor rgb="FF2A6099"/>
      <rgbColor rgb="FFCCCCFF"/>
      <rgbColor rgb="FF000080"/>
      <rgbColor rgb="FFFF00FF"/>
      <rgbColor rgb="FFFFFF00"/>
      <rgbColor rgb="FF00FFFF"/>
      <rgbColor rgb="FF800080"/>
      <rgbColor rgb="FF800000"/>
      <rgbColor rgb="FF008080"/>
      <rgbColor rgb="FF0000FF"/>
      <rgbColor rgb="FF00CCFF"/>
      <rgbColor rgb="FFCCFFFF"/>
      <rgbColor rgb="FFCCFFCC"/>
      <rgbColor rgb="FFFFE994"/>
      <rgbColor rgb="FFAFD095"/>
      <rgbColor rgb="FFEC9BA4"/>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5526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3202920</xdr:colOff>
      <xdr:row>0</xdr:row>
      <xdr:rowOff>108360</xdr:rowOff>
    </xdr:from>
    <xdr:to>
      <xdr:col>7</xdr:col>
      <xdr:colOff>1828800</xdr:colOff>
      <xdr:row>7</xdr:row>
      <xdr:rowOff>105840</xdr:rowOff>
    </xdr:to>
    <xdr:pic>
      <xdr:nvPicPr>
        <xdr:cNvPr id="2" name="Image 2"/>
        <xdr:cNvPicPr/>
      </xdr:nvPicPr>
      <xdr:blipFill>
        <a:blip xmlns:r="http://schemas.openxmlformats.org/officeDocument/2006/relationships" r:embed="rId1"/>
        <a:stretch/>
      </xdr:blipFill>
      <xdr:spPr>
        <a:xfrm>
          <a:off x="22602960" y="108360"/>
          <a:ext cx="2440080" cy="1330920"/>
        </a:xfrm>
        <a:prstGeom prst="rect">
          <a:avLst/>
        </a:prstGeom>
        <a:ln w="0">
          <a:noFill/>
        </a:ln>
      </xdr:spPr>
    </xdr:pic>
    <xdr:clientData/>
  </xdr:twoCellAnchor>
  <xdr:twoCellAnchor editAs="oneCell">
    <xdr:from>
      <xdr:col>0</xdr:col>
      <xdr:colOff>50760</xdr:colOff>
      <xdr:row>0</xdr:row>
      <xdr:rowOff>0</xdr:rowOff>
    </xdr:from>
    <xdr:to>
      <xdr:col>1</xdr:col>
      <xdr:colOff>154800</xdr:colOff>
      <xdr:row>7</xdr:row>
      <xdr:rowOff>152640</xdr:rowOff>
    </xdr:to>
    <xdr:pic>
      <xdr:nvPicPr>
        <xdr:cNvPr id="3" name="Image 1"/>
        <xdr:cNvPicPr/>
      </xdr:nvPicPr>
      <xdr:blipFill>
        <a:blip xmlns:r="http://schemas.openxmlformats.org/officeDocument/2006/relationships" r:embed="rId2"/>
        <a:stretch/>
      </xdr:blipFill>
      <xdr:spPr>
        <a:xfrm>
          <a:off x="50760" y="0"/>
          <a:ext cx="1358640" cy="148608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99"/>
  <sheetViews>
    <sheetView tabSelected="1" topLeftCell="C1" zoomScale="81" zoomScaleNormal="81" workbookViewId="0">
      <selection activeCell="E86" sqref="E86"/>
    </sheetView>
  </sheetViews>
  <sheetFormatPr baseColWidth="10" defaultColWidth="8.7109375" defaultRowHeight="12.75"/>
  <cols>
    <col min="1" max="1" width="17.85546875" style="6" customWidth="1"/>
    <col min="2" max="2" width="58.140625" style="6" customWidth="1"/>
    <col min="3" max="3" width="54.140625" style="6" customWidth="1"/>
    <col min="4" max="4" width="36.85546875" style="6" customWidth="1"/>
    <col min="5" max="7" width="54.140625" style="6" customWidth="1"/>
    <col min="8" max="8" width="28.42578125" style="6" customWidth="1"/>
    <col min="9" max="9" width="54.140625" style="6" customWidth="1"/>
    <col min="10" max="16340" width="8.7109375" style="6"/>
    <col min="16341" max="16384" width="11.5703125" style="6" customWidth="1"/>
  </cols>
  <sheetData>
    <row r="1" spans="1:57" s="7" customFormat="1" ht="15" customHeight="1">
      <c r="A1" s="5" t="s">
        <v>0</v>
      </c>
      <c r="B1" s="5"/>
      <c r="C1" s="5"/>
      <c r="D1" s="5"/>
      <c r="E1" s="5"/>
      <c r="F1" s="5"/>
      <c r="G1" s="5"/>
      <c r="H1" s="5"/>
    </row>
    <row r="2" spans="1:57" s="7" customFormat="1">
      <c r="A2" s="5"/>
      <c r="B2" s="5"/>
      <c r="C2" s="5"/>
      <c r="D2" s="5"/>
      <c r="E2" s="5"/>
      <c r="F2" s="5"/>
      <c r="G2" s="5"/>
      <c r="H2" s="5"/>
    </row>
    <row r="3" spans="1:57" s="7" customFormat="1">
      <c r="A3" s="5"/>
      <c r="B3" s="5"/>
      <c r="C3" s="5"/>
      <c r="D3" s="5"/>
      <c r="E3" s="5"/>
      <c r="F3" s="5"/>
      <c r="G3" s="5"/>
      <c r="H3" s="5"/>
    </row>
    <row r="4" spans="1:57" s="7" customFormat="1">
      <c r="A4" s="5"/>
      <c r="B4" s="5"/>
      <c r="C4" s="5"/>
      <c r="D4" s="5"/>
      <c r="E4" s="5"/>
      <c r="F4" s="5"/>
      <c r="G4" s="5"/>
      <c r="H4" s="5"/>
    </row>
    <row r="5" spans="1:57" s="7" customFormat="1">
      <c r="A5" s="5"/>
      <c r="B5" s="5"/>
      <c r="C5" s="5"/>
      <c r="D5" s="5"/>
      <c r="E5" s="5"/>
      <c r="F5" s="5"/>
      <c r="G5" s="5"/>
      <c r="H5" s="5"/>
    </row>
    <row r="6" spans="1:57" s="7" customFormat="1">
      <c r="A6" s="5"/>
      <c r="B6" s="5"/>
      <c r="C6" s="5"/>
      <c r="D6" s="5"/>
      <c r="E6" s="5"/>
      <c r="F6" s="5"/>
      <c r="G6" s="5"/>
      <c r="H6" s="5"/>
    </row>
    <row r="7" spans="1:57" s="7" customFormat="1">
      <c r="A7" s="5"/>
      <c r="B7" s="5"/>
      <c r="C7" s="5"/>
      <c r="D7" s="5"/>
      <c r="E7" s="5"/>
      <c r="F7" s="5"/>
      <c r="G7" s="5"/>
      <c r="H7" s="5"/>
    </row>
    <row r="8" spans="1:57" s="7" customFormat="1">
      <c r="A8" s="5"/>
      <c r="B8" s="5"/>
      <c r="C8" s="5"/>
      <c r="D8" s="5"/>
      <c r="E8" s="5"/>
      <c r="F8" s="5"/>
      <c r="G8" s="5"/>
      <c r="H8" s="5"/>
    </row>
    <row r="9" spans="1:57" s="7" customFormat="1">
      <c r="A9" s="8"/>
      <c r="B9" s="8"/>
      <c r="C9" s="8"/>
      <c r="D9" s="8"/>
      <c r="E9" s="8"/>
      <c r="F9" s="8"/>
      <c r="G9" s="8"/>
      <c r="H9" s="8"/>
    </row>
    <row r="10" spans="1:57" s="7" customFormat="1">
      <c r="A10" s="9" t="s">
        <v>1</v>
      </c>
      <c r="B10" s="9" t="s">
        <v>2</v>
      </c>
      <c r="C10" s="9" t="s">
        <v>3</v>
      </c>
      <c r="D10" s="9" t="s">
        <v>4</v>
      </c>
      <c r="E10" s="9" t="s">
        <v>5</v>
      </c>
      <c r="F10" s="9" t="s">
        <v>6</v>
      </c>
      <c r="G10" s="9" t="s">
        <v>7</v>
      </c>
      <c r="H10" s="9" t="s">
        <v>8</v>
      </c>
    </row>
    <row r="11" spans="1:57" ht="102.2" customHeight="1">
      <c r="A11" s="4" t="s">
        <v>9</v>
      </c>
      <c r="B11" s="10" t="s">
        <v>10</v>
      </c>
      <c r="C11" s="10" t="s">
        <v>11</v>
      </c>
      <c r="D11" s="10" t="s">
        <v>12</v>
      </c>
      <c r="E11" s="10" t="s">
        <v>13</v>
      </c>
      <c r="F11" s="10" t="s">
        <v>14</v>
      </c>
      <c r="G11" s="10" t="s">
        <v>15</v>
      </c>
      <c r="H11" s="10" t="s">
        <v>16</v>
      </c>
    </row>
    <row r="12" spans="1:57" ht="89.25">
      <c r="A12" s="4" t="s">
        <v>9</v>
      </c>
      <c r="B12" s="10" t="s">
        <v>17</v>
      </c>
      <c r="C12" s="10" t="s">
        <v>18</v>
      </c>
      <c r="D12" s="10" t="s">
        <v>19</v>
      </c>
      <c r="E12" s="10" t="s">
        <v>13</v>
      </c>
      <c r="F12" s="10" t="s">
        <v>20</v>
      </c>
      <c r="G12" s="10" t="s">
        <v>15</v>
      </c>
      <c r="H12" s="10" t="s">
        <v>16</v>
      </c>
    </row>
    <row r="13" spans="1:57" ht="140.25">
      <c r="A13" s="4" t="s">
        <v>9</v>
      </c>
      <c r="B13" s="10" t="s">
        <v>21</v>
      </c>
      <c r="C13" s="10" t="s">
        <v>22</v>
      </c>
      <c r="D13" s="10" t="s">
        <v>23</v>
      </c>
      <c r="E13" s="10" t="s">
        <v>13</v>
      </c>
      <c r="F13" s="10" t="s">
        <v>24</v>
      </c>
      <c r="G13" s="10" t="s">
        <v>15</v>
      </c>
      <c r="H13" s="10" t="s">
        <v>16</v>
      </c>
    </row>
    <row r="14" spans="1:57" ht="127.5">
      <c r="A14" s="4" t="s">
        <v>9</v>
      </c>
      <c r="B14" s="10" t="s">
        <v>25</v>
      </c>
      <c r="C14" s="10" t="s">
        <v>26</v>
      </c>
      <c r="D14" s="10" t="s">
        <v>27</v>
      </c>
      <c r="E14" s="10" t="s">
        <v>13</v>
      </c>
      <c r="F14" s="10" t="s">
        <v>14</v>
      </c>
      <c r="G14" s="10" t="s">
        <v>28</v>
      </c>
      <c r="H14" s="10" t="s">
        <v>9</v>
      </c>
    </row>
    <row r="15" spans="1:57" s="11" customFormat="1" ht="39">
      <c r="A15" s="4" t="s">
        <v>9</v>
      </c>
      <c r="B15" s="10" t="s">
        <v>29</v>
      </c>
      <c r="C15" s="10" t="s">
        <v>30</v>
      </c>
      <c r="D15" s="10" t="s">
        <v>31</v>
      </c>
      <c r="E15" s="10" t="s">
        <v>13</v>
      </c>
      <c r="F15" s="10" t="s">
        <v>24</v>
      </c>
      <c r="G15" s="10" t="s">
        <v>28</v>
      </c>
      <c r="H15" s="10" t="s">
        <v>9</v>
      </c>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row>
    <row r="16" spans="1:57" ht="140.25">
      <c r="A16" s="4" t="s">
        <v>9</v>
      </c>
      <c r="B16" s="10" t="s">
        <v>32</v>
      </c>
      <c r="C16" s="10" t="s">
        <v>33</v>
      </c>
      <c r="D16" s="10" t="s">
        <v>34</v>
      </c>
      <c r="E16" s="10" t="s">
        <v>13</v>
      </c>
      <c r="F16" s="10" t="s">
        <v>35</v>
      </c>
      <c r="G16" s="10" t="s">
        <v>28</v>
      </c>
      <c r="H16" s="10" t="s">
        <v>9</v>
      </c>
    </row>
    <row r="17" spans="1:8" ht="89.25">
      <c r="A17" s="4" t="s">
        <v>9</v>
      </c>
      <c r="B17" s="10" t="s">
        <v>36</v>
      </c>
      <c r="C17" s="10" t="s">
        <v>37</v>
      </c>
      <c r="D17" s="10" t="s">
        <v>38</v>
      </c>
      <c r="E17" s="10" t="s">
        <v>13</v>
      </c>
      <c r="F17" s="10" t="s">
        <v>20</v>
      </c>
      <c r="G17" s="10" t="s">
        <v>28</v>
      </c>
      <c r="H17" s="10" t="s">
        <v>9</v>
      </c>
    </row>
    <row r="18" spans="1:8" ht="89.25">
      <c r="A18" s="4" t="s">
        <v>9</v>
      </c>
      <c r="B18" s="10" t="s">
        <v>36</v>
      </c>
      <c r="C18" s="10" t="s">
        <v>37</v>
      </c>
      <c r="D18" s="10" t="s">
        <v>39</v>
      </c>
      <c r="E18" s="10" t="s">
        <v>13</v>
      </c>
      <c r="F18" s="10" t="s">
        <v>20</v>
      </c>
      <c r="G18" s="10" t="s">
        <v>28</v>
      </c>
      <c r="H18" s="10" t="s">
        <v>9</v>
      </c>
    </row>
    <row r="19" spans="1:8" ht="89.25">
      <c r="A19" s="4" t="s">
        <v>9</v>
      </c>
      <c r="B19" s="10" t="s">
        <v>36</v>
      </c>
      <c r="C19" s="10" t="s">
        <v>40</v>
      </c>
      <c r="D19" s="10" t="s">
        <v>41</v>
      </c>
      <c r="E19" s="10" t="s">
        <v>13</v>
      </c>
      <c r="F19" s="10" t="s">
        <v>20</v>
      </c>
      <c r="G19" s="10" t="s">
        <v>28</v>
      </c>
      <c r="H19" s="10" t="s">
        <v>9</v>
      </c>
    </row>
    <row r="20" spans="1:8" ht="114.75">
      <c r="A20" s="4" t="s">
        <v>9</v>
      </c>
      <c r="B20" s="10" t="s">
        <v>42</v>
      </c>
      <c r="C20" s="10" t="s">
        <v>43</v>
      </c>
      <c r="D20" s="10" t="s">
        <v>44</v>
      </c>
      <c r="E20" s="10" t="s">
        <v>13</v>
      </c>
      <c r="F20" s="10" t="s">
        <v>20</v>
      </c>
      <c r="G20" s="10" t="s">
        <v>45</v>
      </c>
      <c r="H20" s="10" t="s">
        <v>46</v>
      </c>
    </row>
    <row r="21" spans="1:8" ht="114.75">
      <c r="A21" s="4" t="s">
        <v>9</v>
      </c>
      <c r="B21" s="10" t="s">
        <v>42</v>
      </c>
      <c r="C21" s="10" t="s">
        <v>43</v>
      </c>
      <c r="D21" s="10" t="s">
        <v>47</v>
      </c>
      <c r="E21" s="10" t="s">
        <v>13</v>
      </c>
      <c r="F21" s="10" t="s">
        <v>20</v>
      </c>
      <c r="G21" s="10" t="s">
        <v>45</v>
      </c>
      <c r="H21" s="10" t="s">
        <v>46</v>
      </c>
    </row>
    <row r="22" spans="1:8" ht="114.75">
      <c r="A22" s="4" t="s">
        <v>9</v>
      </c>
      <c r="B22" s="10" t="s">
        <v>42</v>
      </c>
      <c r="C22" s="10" t="s">
        <v>43</v>
      </c>
      <c r="D22" s="10" t="s">
        <v>48</v>
      </c>
      <c r="E22" s="10" t="s">
        <v>13</v>
      </c>
      <c r="F22" s="10" t="s">
        <v>20</v>
      </c>
      <c r="G22" s="10" t="s">
        <v>45</v>
      </c>
      <c r="H22" s="10" t="s">
        <v>46</v>
      </c>
    </row>
    <row r="23" spans="1:8" ht="114.75">
      <c r="A23" s="4" t="s">
        <v>9</v>
      </c>
      <c r="B23" s="10" t="s">
        <v>42</v>
      </c>
      <c r="C23" s="10" t="s">
        <v>43</v>
      </c>
      <c r="D23" s="10" t="s">
        <v>49</v>
      </c>
      <c r="E23" s="10" t="s">
        <v>13</v>
      </c>
      <c r="F23" s="10" t="s">
        <v>20</v>
      </c>
      <c r="G23" s="10" t="s">
        <v>45</v>
      </c>
      <c r="H23" s="10" t="s">
        <v>46</v>
      </c>
    </row>
    <row r="24" spans="1:8" ht="165.75">
      <c r="A24" s="4" t="s">
        <v>9</v>
      </c>
      <c r="B24" s="10" t="s">
        <v>50</v>
      </c>
      <c r="C24" s="10" t="s">
        <v>51</v>
      </c>
      <c r="D24" s="10" t="s">
        <v>52</v>
      </c>
      <c r="E24" s="10" t="s">
        <v>53</v>
      </c>
      <c r="F24" s="10" t="s">
        <v>14</v>
      </c>
      <c r="G24" s="10" t="s">
        <v>53</v>
      </c>
      <c r="H24" s="10" t="s">
        <v>54</v>
      </c>
    </row>
    <row r="25" spans="1:8" ht="216.75">
      <c r="A25" s="4" t="s">
        <v>9</v>
      </c>
      <c r="B25" s="10" t="s">
        <v>55</v>
      </c>
      <c r="C25" s="10" t="s">
        <v>56</v>
      </c>
      <c r="D25" s="10" t="s">
        <v>57</v>
      </c>
      <c r="E25" s="10" t="s">
        <v>58</v>
      </c>
      <c r="F25" s="10" t="s">
        <v>14</v>
      </c>
      <c r="G25" s="10" t="s">
        <v>58</v>
      </c>
      <c r="H25" s="10" t="s">
        <v>59</v>
      </c>
    </row>
    <row r="26" spans="1:8">
      <c r="A26" s="4" t="s">
        <v>9</v>
      </c>
      <c r="B26" s="10" t="s">
        <v>60</v>
      </c>
      <c r="C26" s="10" t="s">
        <v>61</v>
      </c>
      <c r="D26" s="10" t="s">
        <v>31</v>
      </c>
      <c r="E26" s="10" t="s">
        <v>62</v>
      </c>
      <c r="F26" s="10" t="s">
        <v>24</v>
      </c>
      <c r="G26" s="10" t="s">
        <v>62</v>
      </c>
      <c r="H26" s="10" t="s">
        <v>63</v>
      </c>
    </row>
    <row r="27" spans="1:8" ht="89.25">
      <c r="A27" s="4" t="s">
        <v>9</v>
      </c>
      <c r="B27" s="10" t="s">
        <v>64</v>
      </c>
      <c r="C27" s="10" t="s">
        <v>65</v>
      </c>
      <c r="D27" s="10" t="s">
        <v>66</v>
      </c>
      <c r="E27" s="10" t="s">
        <v>67</v>
      </c>
      <c r="F27" s="10" t="s">
        <v>24</v>
      </c>
      <c r="G27" s="10" t="s">
        <v>68</v>
      </c>
      <c r="H27" s="10" t="s">
        <v>69</v>
      </c>
    </row>
    <row r="28" spans="1:8" ht="89.25">
      <c r="A28" s="4" t="s">
        <v>9</v>
      </c>
      <c r="B28" s="10" t="s">
        <v>64</v>
      </c>
      <c r="C28" s="10" t="s">
        <v>65</v>
      </c>
      <c r="D28" s="10" t="s">
        <v>66</v>
      </c>
      <c r="E28" s="10" t="s">
        <v>67</v>
      </c>
      <c r="F28" s="10" t="s">
        <v>24</v>
      </c>
      <c r="G28" s="10" t="s">
        <v>70</v>
      </c>
      <c r="H28" s="10" t="s">
        <v>63</v>
      </c>
    </row>
    <row r="29" spans="1:8" ht="124.7" customHeight="1">
      <c r="A29" s="3" t="s">
        <v>71</v>
      </c>
      <c r="B29" s="12" t="s">
        <v>72</v>
      </c>
      <c r="C29" s="12" t="s">
        <v>73</v>
      </c>
      <c r="D29" s="12" t="s">
        <v>74</v>
      </c>
      <c r="E29" s="12" t="s">
        <v>75</v>
      </c>
      <c r="F29" s="12" t="s">
        <v>76</v>
      </c>
      <c r="G29" s="12" t="s">
        <v>77</v>
      </c>
      <c r="H29" s="12" t="s">
        <v>78</v>
      </c>
    </row>
    <row r="30" spans="1:8" ht="127.5">
      <c r="A30" s="3" t="s">
        <v>71</v>
      </c>
      <c r="B30" s="12" t="s">
        <v>79</v>
      </c>
      <c r="C30" s="12" t="s">
        <v>80</v>
      </c>
      <c r="D30" s="12" t="s">
        <v>81</v>
      </c>
      <c r="E30" s="12" t="s">
        <v>13</v>
      </c>
      <c r="F30" s="12" t="s">
        <v>20</v>
      </c>
      <c r="G30" s="12" t="s">
        <v>82</v>
      </c>
      <c r="H30" s="12" t="s">
        <v>71</v>
      </c>
    </row>
    <row r="31" spans="1:8" ht="409.5">
      <c r="A31" s="3" t="s">
        <v>71</v>
      </c>
      <c r="B31" s="12" t="s">
        <v>83</v>
      </c>
      <c r="C31" s="12" t="s">
        <v>84</v>
      </c>
      <c r="D31" s="12" t="s">
        <v>85</v>
      </c>
      <c r="E31" s="12" t="s">
        <v>86</v>
      </c>
      <c r="F31" s="12" t="s">
        <v>35</v>
      </c>
      <c r="G31" s="12" t="s">
        <v>86</v>
      </c>
      <c r="H31" s="12" t="s">
        <v>71</v>
      </c>
    </row>
    <row r="32" spans="1:8" ht="204">
      <c r="A32" s="3" t="s">
        <v>71</v>
      </c>
      <c r="B32" s="12" t="s">
        <v>87</v>
      </c>
      <c r="C32" s="12" t="s">
        <v>88</v>
      </c>
      <c r="D32" s="12" t="s">
        <v>89</v>
      </c>
      <c r="E32" s="12" t="s">
        <v>86</v>
      </c>
      <c r="F32" s="12" t="s">
        <v>14</v>
      </c>
      <c r="G32" s="12" t="s">
        <v>90</v>
      </c>
      <c r="H32" s="12" t="s">
        <v>71</v>
      </c>
    </row>
    <row r="33" spans="1:8" ht="229.5">
      <c r="A33" s="3" t="s">
        <v>71</v>
      </c>
      <c r="B33" s="12" t="s">
        <v>91</v>
      </c>
      <c r="C33" s="12" t="s">
        <v>92</v>
      </c>
      <c r="D33" s="12" t="s">
        <v>93</v>
      </c>
      <c r="E33" s="12" t="s">
        <v>86</v>
      </c>
      <c r="F33" s="12" t="s">
        <v>35</v>
      </c>
      <c r="G33" s="12" t="s">
        <v>90</v>
      </c>
      <c r="H33" s="12" t="s">
        <v>71</v>
      </c>
    </row>
    <row r="34" spans="1:8" ht="102">
      <c r="A34" s="3" t="s">
        <v>71</v>
      </c>
      <c r="B34" s="12" t="s">
        <v>64</v>
      </c>
      <c r="C34" s="12" t="s">
        <v>94</v>
      </c>
      <c r="D34" s="12" t="s">
        <v>95</v>
      </c>
      <c r="E34" s="12" t="s">
        <v>67</v>
      </c>
      <c r="F34" s="12" t="s">
        <v>24</v>
      </c>
      <c r="G34" s="12" t="s">
        <v>96</v>
      </c>
      <c r="H34" s="12" t="s">
        <v>71</v>
      </c>
    </row>
    <row r="35" spans="1:8" ht="25.5">
      <c r="A35" s="3" t="s">
        <v>71</v>
      </c>
      <c r="B35" s="12" t="s">
        <v>60</v>
      </c>
      <c r="C35" s="12" t="s">
        <v>97</v>
      </c>
      <c r="D35" s="12" t="s">
        <v>98</v>
      </c>
      <c r="E35" s="12" t="s">
        <v>99</v>
      </c>
      <c r="F35" s="12" t="s">
        <v>24</v>
      </c>
      <c r="G35" s="12" t="s">
        <v>99</v>
      </c>
      <c r="H35" s="12" t="s">
        <v>100</v>
      </c>
    </row>
    <row r="36" spans="1:8" ht="25.5">
      <c r="A36" s="3" t="s">
        <v>71</v>
      </c>
      <c r="B36" s="12" t="s">
        <v>101</v>
      </c>
      <c r="C36" s="12" t="s">
        <v>102</v>
      </c>
      <c r="D36" s="12" t="s">
        <v>103</v>
      </c>
      <c r="E36" s="12" t="s">
        <v>104</v>
      </c>
      <c r="F36" s="12" t="s">
        <v>24</v>
      </c>
      <c r="G36" s="12" t="s">
        <v>99</v>
      </c>
      <c r="H36" s="12" t="s">
        <v>100</v>
      </c>
    </row>
    <row r="37" spans="1:8" ht="102">
      <c r="A37" s="3" t="s">
        <v>71</v>
      </c>
      <c r="B37" s="12" t="s">
        <v>64</v>
      </c>
      <c r="C37" s="12" t="s">
        <v>94</v>
      </c>
      <c r="D37" s="12" t="s">
        <v>105</v>
      </c>
      <c r="E37" s="12" t="s">
        <v>67</v>
      </c>
      <c r="F37" s="12" t="s">
        <v>24</v>
      </c>
      <c r="G37" s="12" t="s">
        <v>106</v>
      </c>
      <c r="H37" s="12" t="s">
        <v>100</v>
      </c>
    </row>
    <row r="38" spans="1:8" ht="102">
      <c r="A38" s="3" t="s">
        <v>71</v>
      </c>
      <c r="B38" s="12" t="s">
        <v>64</v>
      </c>
      <c r="C38" s="12" t="s">
        <v>94</v>
      </c>
      <c r="D38" s="12" t="s">
        <v>107</v>
      </c>
      <c r="E38" s="12" t="s">
        <v>67</v>
      </c>
      <c r="F38" s="12" t="s">
        <v>24</v>
      </c>
      <c r="G38" s="12" t="s">
        <v>106</v>
      </c>
      <c r="H38" s="12" t="s">
        <v>100</v>
      </c>
    </row>
    <row r="39" spans="1:8" ht="25.5">
      <c r="A39" s="3" t="s">
        <v>71</v>
      </c>
      <c r="B39" s="12" t="s">
        <v>108</v>
      </c>
      <c r="C39" s="12" t="s">
        <v>109</v>
      </c>
      <c r="D39" s="12" t="s">
        <v>110</v>
      </c>
      <c r="E39" s="12" t="s">
        <v>104</v>
      </c>
      <c r="F39" s="12" t="s">
        <v>24</v>
      </c>
      <c r="G39" s="12" t="s">
        <v>111</v>
      </c>
      <c r="H39" s="12" t="s">
        <v>112</v>
      </c>
    </row>
    <row r="40" spans="1:8" ht="114.75">
      <c r="A40" s="3" t="s">
        <v>71</v>
      </c>
      <c r="B40" s="12" t="s">
        <v>113</v>
      </c>
      <c r="C40" s="12" t="s">
        <v>114</v>
      </c>
      <c r="D40" s="12" t="s">
        <v>115</v>
      </c>
      <c r="E40" s="12" t="s">
        <v>13</v>
      </c>
      <c r="F40" s="12" t="s">
        <v>20</v>
      </c>
      <c r="G40" s="12" t="s">
        <v>116</v>
      </c>
      <c r="H40" s="12" t="s">
        <v>117</v>
      </c>
    </row>
    <row r="41" spans="1:8" ht="114.75">
      <c r="A41" s="3" t="s">
        <v>71</v>
      </c>
      <c r="B41" s="12" t="s">
        <v>113</v>
      </c>
      <c r="C41" s="12" t="s">
        <v>114</v>
      </c>
      <c r="D41" s="12" t="s">
        <v>115</v>
      </c>
      <c r="E41" s="12" t="s">
        <v>13</v>
      </c>
      <c r="F41" s="12" t="s">
        <v>20</v>
      </c>
      <c r="G41" s="12" t="s">
        <v>116</v>
      </c>
      <c r="H41" s="12" t="s">
        <v>117</v>
      </c>
    </row>
    <row r="42" spans="1:8" ht="114.75">
      <c r="A42" s="3" t="s">
        <v>71</v>
      </c>
      <c r="B42" s="12" t="s">
        <v>113</v>
      </c>
      <c r="C42" s="12" t="s">
        <v>114</v>
      </c>
      <c r="D42" s="12" t="s">
        <v>118</v>
      </c>
      <c r="E42" s="12" t="s">
        <v>13</v>
      </c>
      <c r="F42" s="12" t="s">
        <v>20</v>
      </c>
      <c r="G42" s="12" t="s">
        <v>116</v>
      </c>
      <c r="H42" s="12" t="s">
        <v>117</v>
      </c>
    </row>
    <row r="43" spans="1:8" ht="114.75">
      <c r="A43" s="3" t="s">
        <v>71</v>
      </c>
      <c r="B43" s="12" t="s">
        <v>119</v>
      </c>
      <c r="C43" s="12" t="s">
        <v>120</v>
      </c>
      <c r="D43" s="12" t="s">
        <v>121</v>
      </c>
      <c r="E43" s="12" t="s">
        <v>13</v>
      </c>
      <c r="F43" s="12" t="s">
        <v>24</v>
      </c>
      <c r="G43" s="12" t="s">
        <v>122</v>
      </c>
      <c r="H43" s="12" t="s">
        <v>123</v>
      </c>
    </row>
    <row r="44" spans="1:8" ht="102">
      <c r="A44" s="3" t="s">
        <v>71</v>
      </c>
      <c r="B44" s="12" t="s">
        <v>124</v>
      </c>
      <c r="C44" s="12" t="s">
        <v>125</v>
      </c>
      <c r="D44" s="12" t="s">
        <v>85</v>
      </c>
      <c r="E44" s="12" t="s">
        <v>126</v>
      </c>
      <c r="F44" s="12" t="s">
        <v>14</v>
      </c>
      <c r="G44" s="12" t="s">
        <v>127</v>
      </c>
      <c r="H44" s="12" t="s">
        <v>123</v>
      </c>
    </row>
    <row r="45" spans="1:8" ht="409.5">
      <c r="A45" s="3" t="s">
        <v>71</v>
      </c>
      <c r="B45" s="12" t="s">
        <v>128</v>
      </c>
      <c r="C45" s="12" t="s">
        <v>129</v>
      </c>
      <c r="D45" s="12" t="s">
        <v>130</v>
      </c>
      <c r="E45" s="12" t="s">
        <v>127</v>
      </c>
      <c r="F45" s="12" t="s">
        <v>76</v>
      </c>
      <c r="G45" s="12" t="s">
        <v>127</v>
      </c>
      <c r="H45" s="12" t="s">
        <v>123</v>
      </c>
    </row>
    <row r="46" spans="1:8" ht="114.75">
      <c r="A46" s="3" t="s">
        <v>71</v>
      </c>
      <c r="B46" s="12" t="s">
        <v>131</v>
      </c>
      <c r="C46" s="12" t="s">
        <v>132</v>
      </c>
      <c r="D46" s="12" t="s">
        <v>133</v>
      </c>
      <c r="E46" s="12" t="s">
        <v>13</v>
      </c>
      <c r="F46" s="12" t="s">
        <v>20</v>
      </c>
      <c r="G46" s="12" t="s">
        <v>134</v>
      </c>
      <c r="H46" s="12" t="s">
        <v>135</v>
      </c>
    </row>
    <row r="47" spans="1:8" ht="114.75">
      <c r="A47" s="3" t="s">
        <v>71</v>
      </c>
      <c r="B47" s="12" t="s">
        <v>131</v>
      </c>
      <c r="C47" s="12" t="s">
        <v>136</v>
      </c>
      <c r="D47" s="12" t="s">
        <v>137</v>
      </c>
      <c r="E47" s="12" t="s">
        <v>13</v>
      </c>
      <c r="F47" s="12" t="s">
        <v>20</v>
      </c>
      <c r="G47" s="12" t="s">
        <v>134</v>
      </c>
      <c r="H47" s="12" t="s">
        <v>135</v>
      </c>
    </row>
    <row r="48" spans="1:8" ht="25.5">
      <c r="A48" s="3" t="s">
        <v>71</v>
      </c>
      <c r="B48" s="12" t="s">
        <v>138</v>
      </c>
      <c r="C48" s="12" t="s">
        <v>139</v>
      </c>
      <c r="D48" s="12" t="s">
        <v>140</v>
      </c>
      <c r="E48" s="12" t="s">
        <v>104</v>
      </c>
      <c r="F48" s="12" t="s">
        <v>24</v>
      </c>
      <c r="G48" s="12" t="s">
        <v>141</v>
      </c>
      <c r="H48" s="12" t="s">
        <v>142</v>
      </c>
    </row>
    <row r="49" spans="1:8" ht="25.5">
      <c r="A49" s="3" t="s">
        <v>71</v>
      </c>
      <c r="B49" s="12" t="s">
        <v>143</v>
      </c>
      <c r="C49" s="12" t="s">
        <v>144</v>
      </c>
      <c r="D49" s="12" t="s">
        <v>145</v>
      </c>
      <c r="E49" s="12" t="s">
        <v>104</v>
      </c>
      <c r="F49" s="12" t="s">
        <v>24</v>
      </c>
      <c r="G49" s="12" t="s">
        <v>146</v>
      </c>
      <c r="H49" s="12" t="s">
        <v>147</v>
      </c>
    </row>
    <row r="50" spans="1:8" ht="25.5">
      <c r="A50" s="3" t="s">
        <v>71</v>
      </c>
      <c r="B50" s="12" t="s">
        <v>143</v>
      </c>
      <c r="C50" s="12" t="s">
        <v>148</v>
      </c>
      <c r="D50" s="12" t="s">
        <v>149</v>
      </c>
      <c r="E50" s="12" t="s">
        <v>104</v>
      </c>
      <c r="F50" s="12" t="s">
        <v>24</v>
      </c>
      <c r="G50" s="12" t="s">
        <v>146</v>
      </c>
      <c r="H50" s="12" t="s">
        <v>147</v>
      </c>
    </row>
    <row r="51" spans="1:8" ht="25.5">
      <c r="A51" s="3" t="s">
        <v>71</v>
      </c>
      <c r="B51" s="12" t="s">
        <v>150</v>
      </c>
      <c r="C51" s="12" t="s">
        <v>151</v>
      </c>
      <c r="D51" s="12" t="s">
        <v>152</v>
      </c>
      <c r="E51" s="12" t="s">
        <v>104</v>
      </c>
      <c r="F51" s="12" t="s">
        <v>24</v>
      </c>
      <c r="G51" s="12" t="s">
        <v>153</v>
      </c>
      <c r="H51" s="12" t="s">
        <v>154</v>
      </c>
    </row>
    <row r="52" spans="1:8" ht="25.5">
      <c r="A52" s="3" t="s">
        <v>71</v>
      </c>
      <c r="B52" s="12" t="s">
        <v>155</v>
      </c>
      <c r="C52" s="12" t="s">
        <v>156</v>
      </c>
      <c r="D52" s="12" t="s">
        <v>157</v>
      </c>
      <c r="E52" s="12" t="s">
        <v>104</v>
      </c>
      <c r="F52" s="12" t="s">
        <v>24</v>
      </c>
      <c r="G52" s="12" t="s">
        <v>158</v>
      </c>
      <c r="H52" s="12" t="s">
        <v>154</v>
      </c>
    </row>
    <row r="53" spans="1:8" ht="25.5">
      <c r="A53" s="3" t="s">
        <v>71</v>
      </c>
      <c r="B53" s="12" t="s">
        <v>159</v>
      </c>
      <c r="C53" s="12" t="s">
        <v>160</v>
      </c>
      <c r="D53" s="12" t="s">
        <v>161</v>
      </c>
      <c r="E53" s="12" t="s">
        <v>104</v>
      </c>
      <c r="F53" s="12" t="s">
        <v>24</v>
      </c>
      <c r="G53" s="12" t="s">
        <v>162</v>
      </c>
      <c r="H53" s="12" t="s">
        <v>163</v>
      </c>
    </row>
    <row r="54" spans="1:8" ht="114.75">
      <c r="A54" s="3" t="s">
        <v>71</v>
      </c>
      <c r="B54" s="12" t="s">
        <v>164</v>
      </c>
      <c r="C54" s="12" t="s">
        <v>165</v>
      </c>
      <c r="D54" s="12" t="s">
        <v>166</v>
      </c>
      <c r="E54" s="12" t="s">
        <v>13</v>
      </c>
      <c r="F54" s="12" t="s">
        <v>14</v>
      </c>
      <c r="G54" s="12" t="s">
        <v>167</v>
      </c>
      <c r="H54" s="12" t="s">
        <v>163</v>
      </c>
    </row>
    <row r="55" spans="1:8" ht="102">
      <c r="A55" s="3" t="s">
        <v>71</v>
      </c>
      <c r="B55" s="12" t="s">
        <v>64</v>
      </c>
      <c r="C55" s="12" t="s">
        <v>94</v>
      </c>
      <c r="D55" s="12" t="s">
        <v>168</v>
      </c>
      <c r="E55" s="12" t="s">
        <v>67</v>
      </c>
      <c r="F55" s="12" t="s">
        <v>24</v>
      </c>
      <c r="G55" s="12" t="s">
        <v>169</v>
      </c>
      <c r="H55" s="12" t="s">
        <v>163</v>
      </c>
    </row>
    <row r="56" spans="1:8" ht="89.25">
      <c r="A56" s="3" t="s">
        <v>71</v>
      </c>
      <c r="B56" s="12" t="s">
        <v>170</v>
      </c>
      <c r="C56" s="12" t="s">
        <v>171</v>
      </c>
      <c r="D56" s="12" t="s">
        <v>172</v>
      </c>
      <c r="E56" s="12" t="s">
        <v>13</v>
      </c>
      <c r="F56" s="12" t="s">
        <v>14</v>
      </c>
      <c r="G56" s="12" t="s">
        <v>167</v>
      </c>
      <c r="H56" s="12" t="s">
        <v>163</v>
      </c>
    </row>
    <row r="57" spans="1:8" ht="25.5">
      <c r="A57" s="3" t="s">
        <v>71</v>
      </c>
      <c r="B57" s="12" t="s">
        <v>60</v>
      </c>
      <c r="C57" s="12" t="s">
        <v>173</v>
      </c>
      <c r="D57" s="12" t="s">
        <v>174</v>
      </c>
      <c r="E57" s="12" t="s">
        <v>175</v>
      </c>
      <c r="F57" s="12" t="s">
        <v>24</v>
      </c>
      <c r="G57" s="12" t="s">
        <v>162</v>
      </c>
      <c r="H57" s="12" t="s">
        <v>163</v>
      </c>
    </row>
    <row r="58" spans="1:8" ht="25.5">
      <c r="A58" s="3" t="s">
        <v>71</v>
      </c>
      <c r="B58" s="12" t="s">
        <v>176</v>
      </c>
      <c r="C58" s="12" t="s">
        <v>177</v>
      </c>
      <c r="D58" s="12" t="s">
        <v>178</v>
      </c>
      <c r="E58" s="12" t="s">
        <v>104</v>
      </c>
      <c r="F58" s="12" t="s">
        <v>24</v>
      </c>
      <c r="G58" s="12" t="s">
        <v>162</v>
      </c>
      <c r="H58" s="12" t="s">
        <v>163</v>
      </c>
    </row>
    <row r="59" spans="1:8" ht="102">
      <c r="A59" s="3" t="s">
        <v>71</v>
      </c>
      <c r="B59" s="12" t="s">
        <v>179</v>
      </c>
      <c r="C59" s="12" t="s">
        <v>180</v>
      </c>
      <c r="D59" s="12" t="s">
        <v>181</v>
      </c>
      <c r="E59" s="12" t="s">
        <v>13</v>
      </c>
      <c r="F59" s="12" t="s">
        <v>24</v>
      </c>
      <c r="G59" s="12" t="s">
        <v>182</v>
      </c>
      <c r="H59" s="12" t="s">
        <v>183</v>
      </c>
    </row>
    <row r="60" spans="1:8" ht="89.25">
      <c r="A60" s="3" t="s">
        <v>71</v>
      </c>
      <c r="B60" s="12" t="s">
        <v>64</v>
      </c>
      <c r="C60" s="12" t="s">
        <v>65</v>
      </c>
      <c r="D60" s="12" t="s">
        <v>184</v>
      </c>
      <c r="E60" s="12" t="s">
        <v>67</v>
      </c>
      <c r="F60" s="12" t="s">
        <v>24</v>
      </c>
      <c r="G60" s="12" t="s">
        <v>185</v>
      </c>
      <c r="H60" s="12" t="s">
        <v>183</v>
      </c>
    </row>
    <row r="61" spans="1:8" ht="25.5">
      <c r="A61" s="3" t="s">
        <v>71</v>
      </c>
      <c r="B61" s="12" t="s">
        <v>186</v>
      </c>
      <c r="C61" s="12" t="s">
        <v>187</v>
      </c>
      <c r="D61" s="12" t="s">
        <v>188</v>
      </c>
      <c r="E61" s="12" t="s">
        <v>104</v>
      </c>
      <c r="F61" s="12" t="s">
        <v>24</v>
      </c>
      <c r="G61" s="12" t="s">
        <v>189</v>
      </c>
      <c r="H61" s="12" t="s">
        <v>190</v>
      </c>
    </row>
    <row r="62" spans="1:8" ht="191.25">
      <c r="A62" s="3" t="s">
        <v>71</v>
      </c>
      <c r="B62" s="12" t="s">
        <v>191</v>
      </c>
      <c r="C62" s="12" t="s">
        <v>192</v>
      </c>
      <c r="D62" s="12" t="s">
        <v>193</v>
      </c>
      <c r="E62" s="12" t="s">
        <v>194</v>
      </c>
      <c r="F62" s="12" t="s">
        <v>24</v>
      </c>
      <c r="G62" s="12" t="s">
        <v>195</v>
      </c>
      <c r="H62" s="12" t="s">
        <v>190</v>
      </c>
    </row>
    <row r="63" spans="1:8" ht="114.75">
      <c r="A63" s="3" t="s">
        <v>71</v>
      </c>
      <c r="B63" s="12" t="s">
        <v>196</v>
      </c>
      <c r="C63" s="12" t="s">
        <v>197</v>
      </c>
      <c r="D63" s="12" t="s">
        <v>193</v>
      </c>
      <c r="E63" s="12" t="s">
        <v>13</v>
      </c>
      <c r="F63" s="12" t="s">
        <v>24</v>
      </c>
      <c r="G63" s="12" t="s">
        <v>198</v>
      </c>
      <c r="H63" s="12" t="s">
        <v>190</v>
      </c>
    </row>
    <row r="64" spans="1:8" ht="51">
      <c r="A64" s="3" t="s">
        <v>71</v>
      </c>
      <c r="B64" s="12" t="s">
        <v>60</v>
      </c>
      <c r="C64" s="12" t="s">
        <v>199</v>
      </c>
      <c r="D64" s="12" t="s">
        <v>200</v>
      </c>
      <c r="E64" s="12" t="s">
        <v>201</v>
      </c>
      <c r="F64" s="12" t="s">
        <v>24</v>
      </c>
      <c r="G64" s="12" t="s">
        <v>189</v>
      </c>
      <c r="H64" s="12" t="s">
        <v>190</v>
      </c>
    </row>
    <row r="65" spans="1:8" ht="25.5">
      <c r="A65" s="3" t="s">
        <v>71</v>
      </c>
      <c r="B65" s="12" t="s">
        <v>186</v>
      </c>
      <c r="C65" s="12" t="s">
        <v>202</v>
      </c>
      <c r="D65" s="12" t="s">
        <v>145</v>
      </c>
      <c r="E65" s="12" t="s">
        <v>104</v>
      </c>
      <c r="F65" s="12" t="s">
        <v>24</v>
      </c>
      <c r="G65" s="12" t="s">
        <v>189</v>
      </c>
      <c r="H65" s="12" t="s">
        <v>190</v>
      </c>
    </row>
    <row r="66" spans="1:8" ht="89.25">
      <c r="A66" s="3" t="s">
        <v>71</v>
      </c>
      <c r="B66" s="12" t="s">
        <v>64</v>
      </c>
      <c r="C66" s="12" t="s">
        <v>65</v>
      </c>
      <c r="D66" s="12" t="s">
        <v>203</v>
      </c>
      <c r="E66" s="12" t="s">
        <v>67</v>
      </c>
      <c r="F66" s="12" t="s">
        <v>24</v>
      </c>
      <c r="G66" s="12" t="s">
        <v>204</v>
      </c>
      <c r="H66" s="12" t="s">
        <v>190</v>
      </c>
    </row>
    <row r="67" spans="1:8" ht="102">
      <c r="A67" s="3" t="s">
        <v>71</v>
      </c>
      <c r="B67" s="12" t="s">
        <v>205</v>
      </c>
      <c r="C67" s="12" t="s">
        <v>206</v>
      </c>
      <c r="D67" s="12" t="s">
        <v>207</v>
      </c>
      <c r="E67" s="12" t="s">
        <v>67</v>
      </c>
      <c r="F67" s="12" t="s">
        <v>208</v>
      </c>
      <c r="G67" s="12" t="s">
        <v>209</v>
      </c>
      <c r="H67" s="12" t="s">
        <v>123</v>
      </c>
    </row>
    <row r="68" spans="1:8" ht="178.5">
      <c r="A68" s="3" t="s">
        <v>71</v>
      </c>
      <c r="B68" s="12" t="s">
        <v>205</v>
      </c>
      <c r="C68" s="12" t="s">
        <v>210</v>
      </c>
      <c r="D68" s="12" t="s">
        <v>211</v>
      </c>
      <c r="E68" s="12" t="s">
        <v>67</v>
      </c>
      <c r="F68" s="12" t="s">
        <v>208</v>
      </c>
      <c r="G68" s="12" t="s">
        <v>209</v>
      </c>
      <c r="H68" s="12" t="s">
        <v>123</v>
      </c>
    </row>
    <row r="69" spans="1:8" ht="178.5">
      <c r="A69" s="3" t="s">
        <v>71</v>
      </c>
      <c r="B69" s="12" t="s">
        <v>205</v>
      </c>
      <c r="C69" s="12" t="s">
        <v>210</v>
      </c>
      <c r="D69" s="12" t="s">
        <v>212</v>
      </c>
      <c r="E69" s="12" t="s">
        <v>67</v>
      </c>
      <c r="F69" s="12" t="s">
        <v>208</v>
      </c>
      <c r="G69" s="12" t="s">
        <v>209</v>
      </c>
      <c r="H69" s="12" t="s">
        <v>123</v>
      </c>
    </row>
    <row r="70" spans="1:8" ht="178.5">
      <c r="A70" s="3" t="s">
        <v>71</v>
      </c>
      <c r="B70" s="12" t="s">
        <v>205</v>
      </c>
      <c r="C70" s="12" t="s">
        <v>210</v>
      </c>
      <c r="D70" s="12" t="s">
        <v>213</v>
      </c>
      <c r="E70" s="12" t="s">
        <v>67</v>
      </c>
      <c r="F70" s="12" t="s">
        <v>208</v>
      </c>
      <c r="G70" s="12" t="s">
        <v>209</v>
      </c>
      <c r="H70" s="12" t="s">
        <v>123</v>
      </c>
    </row>
    <row r="71" spans="1:8" ht="178.5">
      <c r="A71" s="3" t="s">
        <v>71</v>
      </c>
      <c r="B71" s="12" t="s">
        <v>205</v>
      </c>
      <c r="C71" s="12" t="s">
        <v>210</v>
      </c>
      <c r="D71" s="12" t="s">
        <v>214</v>
      </c>
      <c r="E71" s="12" t="s">
        <v>67</v>
      </c>
      <c r="F71" s="12" t="s">
        <v>208</v>
      </c>
      <c r="G71" s="12" t="s">
        <v>209</v>
      </c>
      <c r="H71" s="12" t="s">
        <v>123</v>
      </c>
    </row>
    <row r="72" spans="1:8" ht="178.5">
      <c r="A72" s="3" t="s">
        <v>71</v>
      </c>
      <c r="B72" s="12" t="s">
        <v>205</v>
      </c>
      <c r="C72" s="12" t="s">
        <v>210</v>
      </c>
      <c r="D72" s="12" t="s">
        <v>215</v>
      </c>
      <c r="E72" s="12" t="s">
        <v>67</v>
      </c>
      <c r="F72" s="12" t="s">
        <v>208</v>
      </c>
      <c r="G72" s="12" t="s">
        <v>209</v>
      </c>
      <c r="H72" s="12" t="s">
        <v>123</v>
      </c>
    </row>
    <row r="73" spans="1:8" ht="178.5">
      <c r="A73" s="3" t="s">
        <v>71</v>
      </c>
      <c r="B73" s="12" t="s">
        <v>205</v>
      </c>
      <c r="C73" s="12" t="s">
        <v>210</v>
      </c>
      <c r="D73" s="12" t="s">
        <v>216</v>
      </c>
      <c r="E73" s="12" t="s">
        <v>67</v>
      </c>
      <c r="F73" s="12" t="s">
        <v>208</v>
      </c>
      <c r="G73" s="12" t="s">
        <v>209</v>
      </c>
      <c r="H73" s="12" t="s">
        <v>123</v>
      </c>
    </row>
    <row r="74" spans="1:8" ht="178.5">
      <c r="A74" s="3" t="s">
        <v>71</v>
      </c>
      <c r="B74" s="12" t="s">
        <v>205</v>
      </c>
      <c r="C74" s="12" t="s">
        <v>210</v>
      </c>
      <c r="D74" s="12" t="s">
        <v>217</v>
      </c>
      <c r="E74" s="12" t="s">
        <v>67</v>
      </c>
      <c r="F74" s="12" t="s">
        <v>208</v>
      </c>
      <c r="G74" s="12" t="s">
        <v>209</v>
      </c>
      <c r="H74" s="12" t="s">
        <v>123</v>
      </c>
    </row>
    <row r="75" spans="1:8" ht="178.5">
      <c r="A75" s="3" t="s">
        <v>71</v>
      </c>
      <c r="B75" s="12" t="s">
        <v>205</v>
      </c>
      <c r="C75" s="12" t="s">
        <v>210</v>
      </c>
      <c r="D75" s="12" t="s">
        <v>218</v>
      </c>
      <c r="E75" s="12" t="s">
        <v>67</v>
      </c>
      <c r="F75" s="12" t="s">
        <v>208</v>
      </c>
      <c r="G75" s="12" t="s">
        <v>209</v>
      </c>
      <c r="H75" s="12" t="s">
        <v>123</v>
      </c>
    </row>
    <row r="76" spans="1:8" ht="178.5">
      <c r="A76" s="3" t="s">
        <v>71</v>
      </c>
      <c r="B76" s="12" t="s">
        <v>205</v>
      </c>
      <c r="C76" s="12" t="s">
        <v>210</v>
      </c>
      <c r="D76" s="12" t="s">
        <v>219</v>
      </c>
      <c r="E76" s="12" t="s">
        <v>67</v>
      </c>
      <c r="F76" s="12" t="s">
        <v>208</v>
      </c>
      <c r="G76" s="12" t="s">
        <v>209</v>
      </c>
      <c r="H76" s="12" t="s">
        <v>123</v>
      </c>
    </row>
    <row r="77" spans="1:8" ht="178.5">
      <c r="A77" s="3" t="s">
        <v>71</v>
      </c>
      <c r="B77" s="12" t="s">
        <v>220</v>
      </c>
      <c r="C77" s="12" t="s">
        <v>210</v>
      </c>
      <c r="D77" s="12" t="s">
        <v>221</v>
      </c>
      <c r="E77" s="12" t="s">
        <v>67</v>
      </c>
      <c r="F77" s="12" t="s">
        <v>208</v>
      </c>
      <c r="G77" s="12" t="s">
        <v>209</v>
      </c>
      <c r="H77" s="12" t="s">
        <v>123</v>
      </c>
    </row>
    <row r="78" spans="1:8" ht="178.5">
      <c r="A78" s="3" t="s">
        <v>71</v>
      </c>
      <c r="B78" s="12" t="s">
        <v>220</v>
      </c>
      <c r="C78" s="12" t="s">
        <v>210</v>
      </c>
      <c r="D78" s="12" t="s">
        <v>222</v>
      </c>
      <c r="E78" s="12" t="s">
        <v>67</v>
      </c>
      <c r="F78" s="12" t="s">
        <v>208</v>
      </c>
      <c r="G78" s="12" t="s">
        <v>209</v>
      </c>
      <c r="H78" s="12" t="s">
        <v>123</v>
      </c>
    </row>
    <row r="79" spans="1:8" ht="178.5">
      <c r="A79" s="3" t="s">
        <v>71</v>
      </c>
      <c r="B79" s="12" t="s">
        <v>220</v>
      </c>
      <c r="C79" s="12" t="s">
        <v>210</v>
      </c>
      <c r="D79" s="12" t="s">
        <v>223</v>
      </c>
      <c r="E79" s="12" t="s">
        <v>67</v>
      </c>
      <c r="F79" s="12" t="s">
        <v>208</v>
      </c>
      <c r="G79" s="12" t="s">
        <v>209</v>
      </c>
      <c r="H79" s="12" t="s">
        <v>123</v>
      </c>
    </row>
    <row r="80" spans="1:8" ht="178.5">
      <c r="A80" s="3" t="s">
        <v>71</v>
      </c>
      <c r="B80" s="12" t="s">
        <v>220</v>
      </c>
      <c r="C80" s="12" t="s">
        <v>210</v>
      </c>
      <c r="D80" s="12" t="s">
        <v>224</v>
      </c>
      <c r="E80" s="12" t="s">
        <v>67</v>
      </c>
      <c r="F80" s="12" t="s">
        <v>208</v>
      </c>
      <c r="G80" s="12" t="s">
        <v>209</v>
      </c>
      <c r="H80" s="12" t="s">
        <v>123</v>
      </c>
    </row>
    <row r="81" spans="1:8" ht="178.5">
      <c r="A81" s="3" t="s">
        <v>71</v>
      </c>
      <c r="B81" s="12" t="s">
        <v>220</v>
      </c>
      <c r="C81" s="12" t="s">
        <v>210</v>
      </c>
      <c r="D81" s="12" t="s">
        <v>225</v>
      </c>
      <c r="E81" s="12" t="s">
        <v>67</v>
      </c>
      <c r="F81" s="12" t="s">
        <v>208</v>
      </c>
      <c r="G81" s="12" t="s">
        <v>209</v>
      </c>
      <c r="H81" s="12" t="s">
        <v>123</v>
      </c>
    </row>
    <row r="82" spans="1:8" ht="202.9" customHeight="1">
      <c r="A82" s="2" t="s">
        <v>226</v>
      </c>
      <c r="B82" s="13" t="s">
        <v>227</v>
      </c>
      <c r="C82" s="13" t="s">
        <v>228</v>
      </c>
      <c r="D82" s="13" t="s">
        <v>229</v>
      </c>
      <c r="E82" s="13" t="s">
        <v>230</v>
      </c>
      <c r="F82" s="13" t="s">
        <v>14</v>
      </c>
      <c r="G82" s="13" t="s">
        <v>230</v>
      </c>
      <c r="H82" s="13" t="s">
        <v>231</v>
      </c>
    </row>
    <row r="83" spans="1:8">
      <c r="A83" s="2" t="s">
        <v>226</v>
      </c>
      <c r="B83" s="13" t="s">
        <v>232</v>
      </c>
      <c r="C83" s="13"/>
      <c r="D83" s="13" t="s">
        <v>233</v>
      </c>
      <c r="E83" s="13" t="s">
        <v>234</v>
      </c>
      <c r="F83" s="13" t="s">
        <v>14</v>
      </c>
      <c r="G83" s="13" t="s">
        <v>230</v>
      </c>
      <c r="H83" s="13" t="s">
        <v>231</v>
      </c>
    </row>
    <row r="84" spans="1:8" ht="114.75">
      <c r="A84" s="2" t="s">
        <v>226</v>
      </c>
      <c r="B84" s="13" t="s">
        <v>235</v>
      </c>
      <c r="C84" s="13" t="s">
        <v>236</v>
      </c>
      <c r="D84" s="13" t="s">
        <v>237</v>
      </c>
      <c r="E84" s="13" t="s">
        <v>13</v>
      </c>
      <c r="F84" s="13" t="s">
        <v>20</v>
      </c>
      <c r="G84" s="13" t="s">
        <v>238</v>
      </c>
      <c r="H84" s="13" t="s">
        <v>231</v>
      </c>
    </row>
    <row r="85" spans="1:8" ht="158.25" customHeight="1">
      <c r="A85" s="1" t="s">
        <v>239</v>
      </c>
      <c r="B85" s="14" t="s">
        <v>240</v>
      </c>
      <c r="C85" s="14" t="s">
        <v>241</v>
      </c>
      <c r="D85" s="14" t="s">
        <v>242</v>
      </c>
      <c r="E85" s="14" t="s">
        <v>243</v>
      </c>
      <c r="F85" s="14" t="s">
        <v>14</v>
      </c>
      <c r="G85" s="14" t="s">
        <v>244</v>
      </c>
      <c r="H85" s="14" t="s">
        <v>245</v>
      </c>
    </row>
    <row r="86" spans="1:8" ht="204">
      <c r="A86" s="1" t="s">
        <v>239</v>
      </c>
      <c r="B86" s="14" t="s">
        <v>240</v>
      </c>
      <c r="C86" s="14" t="s">
        <v>246</v>
      </c>
      <c r="D86" s="14" t="s">
        <v>247</v>
      </c>
      <c r="E86" s="14" t="s">
        <v>243</v>
      </c>
      <c r="F86" s="14" t="s">
        <v>14</v>
      </c>
      <c r="G86" s="14" t="s">
        <v>244</v>
      </c>
      <c r="H86" s="14" t="s">
        <v>245</v>
      </c>
    </row>
    <row r="87" spans="1:8" ht="127.5">
      <c r="A87" s="1" t="s">
        <v>239</v>
      </c>
      <c r="B87" s="14" t="s">
        <v>248</v>
      </c>
      <c r="C87" s="14" t="s">
        <v>249</v>
      </c>
      <c r="D87" s="14" t="s">
        <v>250</v>
      </c>
      <c r="E87" s="14" t="s">
        <v>13</v>
      </c>
      <c r="F87" s="14" t="s">
        <v>24</v>
      </c>
      <c r="G87" s="14" t="s">
        <v>251</v>
      </c>
      <c r="H87" s="14" t="s">
        <v>252</v>
      </c>
    </row>
    <row r="88" spans="1:8" ht="25.5">
      <c r="A88" s="1" t="s">
        <v>239</v>
      </c>
      <c r="B88" s="14" t="s">
        <v>24</v>
      </c>
      <c r="C88" s="14" t="s">
        <v>253</v>
      </c>
      <c r="D88" s="14" t="s">
        <v>254</v>
      </c>
      <c r="E88" s="14" t="s">
        <v>255</v>
      </c>
      <c r="F88" s="14" t="s">
        <v>24</v>
      </c>
      <c r="G88" s="14" t="s">
        <v>256</v>
      </c>
      <c r="H88" s="14" t="s">
        <v>252</v>
      </c>
    </row>
    <row r="89" spans="1:8" ht="114.75">
      <c r="A89" s="1" t="s">
        <v>239</v>
      </c>
      <c r="B89" s="14" t="s">
        <v>257</v>
      </c>
      <c r="C89" s="14" t="s">
        <v>258</v>
      </c>
      <c r="D89" s="14" t="s">
        <v>259</v>
      </c>
      <c r="E89" s="14" t="s">
        <v>13</v>
      </c>
      <c r="F89" s="14" t="s">
        <v>20</v>
      </c>
      <c r="G89" s="14" t="s">
        <v>251</v>
      </c>
      <c r="H89" s="14" t="s">
        <v>252</v>
      </c>
    </row>
    <row r="90" spans="1:8">
      <c r="A90" s="1" t="s">
        <v>239</v>
      </c>
      <c r="B90" s="14" t="s">
        <v>232</v>
      </c>
      <c r="C90" s="14"/>
      <c r="D90" s="14" t="s">
        <v>260</v>
      </c>
      <c r="E90" s="14" t="s">
        <v>234</v>
      </c>
      <c r="F90" s="14" t="s">
        <v>14</v>
      </c>
      <c r="G90" s="14" t="s">
        <v>261</v>
      </c>
      <c r="H90" s="14" t="s">
        <v>252</v>
      </c>
    </row>
    <row r="91" spans="1:8">
      <c r="A91" s="1" t="s">
        <v>239</v>
      </c>
      <c r="B91" s="14" t="s">
        <v>232</v>
      </c>
      <c r="C91" s="14"/>
      <c r="D91" s="14" t="s">
        <v>262</v>
      </c>
      <c r="E91" s="14" t="s">
        <v>234</v>
      </c>
      <c r="F91" s="14" t="s">
        <v>14</v>
      </c>
      <c r="G91" s="14" t="s">
        <v>261</v>
      </c>
      <c r="H91" s="14" t="s">
        <v>252</v>
      </c>
    </row>
    <row r="92" spans="1:8" ht="114.75">
      <c r="A92" s="1" t="s">
        <v>239</v>
      </c>
      <c r="B92" s="14" t="s">
        <v>263</v>
      </c>
      <c r="C92" s="14" t="s">
        <v>264</v>
      </c>
      <c r="D92" s="14" t="s">
        <v>265</v>
      </c>
      <c r="E92" s="14" t="s">
        <v>13</v>
      </c>
      <c r="F92" s="14" t="s">
        <v>35</v>
      </c>
      <c r="G92" s="14" t="s">
        <v>266</v>
      </c>
      <c r="H92" s="14" t="s">
        <v>267</v>
      </c>
    </row>
    <row r="93" spans="1:8">
      <c r="A93" s="1" t="s">
        <v>239</v>
      </c>
      <c r="B93" s="14" t="s">
        <v>268</v>
      </c>
      <c r="C93" s="14"/>
      <c r="D93" s="14" t="s">
        <v>269</v>
      </c>
      <c r="E93" s="14" t="s">
        <v>234</v>
      </c>
      <c r="F93" s="14" t="s">
        <v>24</v>
      </c>
      <c r="G93" s="14" t="s">
        <v>234</v>
      </c>
      <c r="H93" s="14" t="s">
        <v>267</v>
      </c>
    </row>
    <row r="95" spans="1:8">
      <c r="A95" s="15">
        <f>COUNTA(B11:B28)</f>
        <v>18</v>
      </c>
      <c r="B95" s="16" t="s">
        <v>270</v>
      </c>
    </row>
    <row r="96" spans="1:8">
      <c r="A96" s="17">
        <f>COUNTA(B29:B81)</f>
        <v>53</v>
      </c>
      <c r="B96" s="18" t="s">
        <v>271</v>
      </c>
    </row>
    <row r="97" spans="1:2">
      <c r="A97" s="19">
        <f>COUNTA(B82:B84)</f>
        <v>3</v>
      </c>
      <c r="B97" s="20" t="s">
        <v>272</v>
      </c>
    </row>
    <row r="98" spans="1:2">
      <c r="A98" s="21">
        <f>COUNTA(B85:B93)</f>
        <v>9</v>
      </c>
      <c r="B98" s="22" t="s">
        <v>273</v>
      </c>
    </row>
    <row r="99" spans="1:2">
      <c r="A99" s="23">
        <f>SUM(A95:A98)</f>
        <v>83</v>
      </c>
      <c r="B99" s="24" t="s">
        <v>274</v>
      </c>
    </row>
  </sheetData>
  <mergeCells count="5">
    <mergeCell ref="A1:H8"/>
    <mergeCell ref="A11:A28"/>
    <mergeCell ref="A29:A81"/>
    <mergeCell ref="A82:A84"/>
    <mergeCell ref="A85:A93"/>
  </mergeCells>
  <pageMargins left="0.7" right="0.7" top="0.75" bottom="0.75" header="0.511811023622047" footer="0.511811023622047"/>
  <pageSetup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Events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bmezerette</dc:creator>
  <dc:description/>
  <cp:lastModifiedBy>bmezerette</cp:lastModifiedBy>
  <cp:revision>1</cp:revision>
  <dcterms:created xsi:type="dcterms:W3CDTF">2025-11-03T12:07:13Z</dcterms:created>
  <dcterms:modified xsi:type="dcterms:W3CDTF">2025-11-03T11:19:03Z</dcterms:modified>
  <dc:language>fr-FR</dc:language>
</cp:coreProperties>
</file>